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OS SABANA\"/>
    </mc:Choice>
  </mc:AlternateContent>
  <bookViews>
    <workbookView xWindow="0" yWindow="0" windowWidth="20490" windowHeight="7050"/>
  </bookViews>
  <sheets>
    <sheet name="PLAN DE ACCION PPSS 202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 l="1"/>
</calcChain>
</file>

<file path=xl/sharedStrings.xml><?xml version="1.0" encoding="utf-8"?>
<sst xmlns="http://schemas.openxmlformats.org/spreadsheetml/2006/main" count="234" uniqueCount="152">
  <si>
    <t xml:space="preserve">PLAN DE ACCION POLITICA DE PARTICIPACION SOCIAL EN SALUD </t>
  </si>
  <si>
    <t>PERIODO</t>
  </si>
  <si>
    <t>IPS SALUD INTEGRAL SABANA S.A.S</t>
  </si>
  <si>
    <t>NIT 900536124-0</t>
  </si>
  <si>
    <t>No</t>
  </si>
  <si>
    <t>CODIGO DE LA LINEA DE ACCION POR EJE ESTRATEGICO</t>
  </si>
  <si>
    <t xml:space="preserve">CONSECUTIVO DE LA META DE LINEA DE ACCION </t>
  </si>
  <si>
    <t xml:space="preserve">META DE LA LINEA DE ACCION </t>
  </si>
  <si>
    <t xml:space="preserve">CONSECUTIVO DE LA ACTIVIDAD DE LA META </t>
  </si>
  <si>
    <t xml:space="preserve">DESCRIPCION DE LA ACTIVIDAD PROGRAMADA </t>
  </si>
  <si>
    <t xml:space="preserve">EXPRESION NUMERICA DE LA ACTIVIDAD </t>
  </si>
  <si>
    <t xml:space="preserve">CODIGO DE LA POBLACION OBJETIVO </t>
  </si>
  <si>
    <t xml:space="preserve">FECHA DE INICIO </t>
  </si>
  <si>
    <t xml:space="preserve">FECHA DE TERMINACION </t>
  </si>
  <si>
    <t>E1Lb</t>
  </si>
  <si>
    <t>M01</t>
  </si>
  <si>
    <t>A01</t>
  </si>
  <si>
    <t>01</t>
  </si>
  <si>
    <t>A02</t>
  </si>
  <si>
    <t>E2La</t>
  </si>
  <si>
    <t>E3Lb</t>
  </si>
  <si>
    <t>E4Lb</t>
  </si>
  <si>
    <t>E1La</t>
  </si>
  <si>
    <t>Registrar mensualmente en una ficha
 técnica, los recursos asignados y utilizados para el desarrollo de la politica de participacion social en salud. 
(Talento humano, recursos logísticos, técnicos,
 transporte, espacios físicos).</t>
  </si>
  <si>
    <t>Realizar registros mensuales en una ficha técnica los recursos asignados y utilizados para el desarrollo de la politica de participacion social en salud  participación social</t>
  </si>
  <si>
    <t>26</t>
  </si>
  <si>
    <t xml:space="preserve">Participar en cuatro capacitaciones de Inducción Institucional programadas de forma trimestral por la IPS. </t>
  </si>
  <si>
    <t xml:space="preserve">Capacitar a los  nuevos colaboradores de la IPS sobre el componente de Participación Social en Salud.
Inducción Institucional presentando a través del Profesional de Participación Social y Atención al 
Usuario el componente de Participación Social con los siguientes temas:
*Derechos y Deberes de los usuarios y pacientes en el SGSSS.
*Política de Participación Social en Salud PPSS. 
*Seguridad del paciente. 
*Modelos de atención de PQRS.
</t>
  </si>
  <si>
    <t>E1Lh</t>
  </si>
  <si>
    <t xml:space="preserve">Sensibilizar e informar a funcionarios sobre los derechos en salud con enfoque diferencial </t>
  </si>
  <si>
    <t>Realizar capacitacion a los colaboradores sobre los derechos en salud con enfoque diferencial y poblaciones vulnerables.</t>
  </si>
  <si>
    <t>Conformar la Asociacion de usuarios  y asistir técnicamente a la Asociación de Usuarios en el desarrollo de las siguientes actividades:
a. Formulación y seguimiento al plan de acción e informe de gestión.
b. Libro de asociados
c. Elaboracion de estatutos 
d. Organización y desarrollo de asambleas, reuniones mensuales y mesas de 
trabajo
e. Conformación y operación de las comisiones de trabajo
f. Seguimiento a los planes de mejora institucional</t>
  </si>
  <si>
    <t xml:space="preserve">Realizar capacitacion en 2022  a usuarios e integrantes de la asociacion de usuarios </t>
  </si>
  <si>
    <t xml:space="preserve">Capacitar a usuarios e integrantes de la Asociacion de usuarios  en el tema de Atencion en salud con enfoque diferencial  (curso de vida, poblacion con diversidad de genero, pertenencia etnica, diversidad religiosa, poblacion privada de la libertad, habitantes de calle, poblacion desplazada y del conflicto armado, poblacion en condicion de discapacidad. </t>
  </si>
  <si>
    <t>E2Lc</t>
  </si>
  <si>
    <t xml:space="preserve">Impulsar durante el año 2022 el uso de las 
tecnologias de información y comunicación. </t>
  </si>
  <si>
    <t xml:space="preserve">Capacitar a los integrantes de la Asociación de usuarios sobre el proceso virtual de navegacion en la pagina web de IPS  Salud integral Sabana y  PQRS 
</t>
  </si>
  <si>
    <t>E2Ld</t>
  </si>
  <si>
    <t>Realizar durante el año 2022  el seguimiento semestral a las piezas 
comunicativas e informativas elaboradas para 
promover los procesos participativos.</t>
  </si>
  <si>
    <t xml:space="preserve">Verificar y evaluar el estado, existencia, publicación y actualización de las piezas comunicativas elaboradas como estrategia de orientación e información en la promoción de los procesos de participación social.
</t>
  </si>
  <si>
    <t>E3La</t>
  </si>
  <si>
    <t>Promover durante el año 2022 la participación de 
la Asociación de Usuarios en la socialización de los 
programas de promoción y prevención</t>
  </si>
  <si>
    <t xml:space="preserve">Compartir a los integrantes de la Asociacion de usuarios sobre temas relacionados con los programas de promoción y mantenimiento de la salud </t>
  </si>
  <si>
    <t>Apoyar durante el 2022 la socialización de las 
estrategias de educacion, información y 
comunicación publicadas por las diferentes entidades de control para la promoción y socialización de una 
cultura de bienestar y salud con perspectiva comunitaria.</t>
  </si>
  <si>
    <t xml:space="preserve"> Publicar según necesidades de comunicación, información y educación contenidos enfocados a fortalecer la cultura de la salud, bienestar 
individual y comunitario a través de diferentes canales carteleras, boletines informativos, publicaciones pagina web. 
</t>
  </si>
  <si>
    <t>E3Lc</t>
  </si>
  <si>
    <t>Gestionar e implementar con la SDS, el desarrollo 
de un proceso de formación de formadores 
comunitarios en salud pública con enfoque de 
derecho diferencial y de género.</t>
  </si>
  <si>
    <t>La Secretaria Distrital de Salud dispone de la plataforma http://aulavirtual.saludcapital.gov.co/ para la inscripción de ciudadanos en general a los cursos según cronograma</t>
  </si>
  <si>
    <t>E3Ld</t>
  </si>
  <si>
    <t>Identificar los espacios existentes en Salud Publica y otros, para visibilizar los programas y fomentar la participación con decisión en dichos espacios.</t>
  </si>
  <si>
    <t>Replicar la informacion  a la comunidad en general de las convocatorias de entidades red de instituciones del Sistema de Salud en el  marco de un sistema colaborativo y responsable con los usuarios, público en general,  en los medios de comunicación de la IPS, para ampliar la 
visualización y asistencia a estas.</t>
  </si>
  <si>
    <t>E4la</t>
  </si>
  <si>
    <t xml:space="preserve">Gestionar con la Secretaria Distrital de Salud, el IDPAC (Instituto Distrital de Participacion y Accion Comunal) la 
realización de un plan de formación sobre control 
social en salud. </t>
  </si>
  <si>
    <t>E4La</t>
  </si>
  <si>
    <t>Acompañar técnicamente a la Asociación de Usuarios en la construcción de la metodología que va a implementar en su proceso de Rendición de cuentas, incluye capacitación, diseño e implementación de la metodología.</t>
  </si>
  <si>
    <t>Promover la participación de los usuarios a los 
espacios generados por la entidad y el acceso a 
los diferentes canales que permitan la comunicación con los usuarios afiliados a la 
entidad.</t>
  </si>
  <si>
    <t xml:space="preserve">Socializar anualmente con los usuarios afiliados a la entidad los indicadores, programas, proyectos, actividades e información general del 
sistema de salud en los diferentes espacios. </t>
  </si>
  <si>
    <t>E4Ld</t>
  </si>
  <si>
    <t>Apoyar a la Asociación de Usuarios en la 
elaboración de los análisis y socialización de 
resultados y seguimiento al plan de mejoramiento.</t>
  </si>
  <si>
    <t>Reportar a la Asociación de Usuarios los resultados de PQR y satisfacción de forma semestral.
Con dicha información la Asociación de Usuarios  realiza el análisis de resultados y elaborá un Informe que socializa con la gerencia de lPS y Posteriormente la Asociación de Usuarios realiza seguimiento al Plan de Mejoramiento frente a las causales de PQR.</t>
  </si>
  <si>
    <t>E5Lb</t>
  </si>
  <si>
    <t>Realizar una sesión con la asociación para dar a 
conocer el programa de gobierno de la actual 
Alcaldia, con énfasis en lo relacionado con el sector 
salud.</t>
  </si>
  <si>
    <t xml:space="preserve">Socializar con la asociación de Usuarios el programa de gobierno de la actual Alcaldia, en lo relacionado con el Plan de Desarrollo Distrital y Plan Territorial 
de Salud. </t>
  </si>
  <si>
    <t>E5Ld</t>
  </si>
  <si>
    <t>Acompañar técnicamente durante el año 2022 la 
participación y asistencia de la Asociación de 
Usuarios en los eventos en que sean convocados.</t>
  </si>
  <si>
    <t xml:space="preserve">Elaborar la georreferenciación de los integrantes de la Asociación de Usuarios en cuanto a: IPS, lugar de residencia, localidad y grupo poblacional.
</t>
  </si>
  <si>
    <t xml:space="preserve">TOTAL </t>
  </si>
  <si>
    <t xml:space="preserve">RECURSOS  FINANCIEROS  </t>
  </si>
  <si>
    <t xml:space="preserve">RECURSOS LOGISTICOS  Y TECNICOS </t>
  </si>
  <si>
    <t xml:space="preserve">RESPONSABLES </t>
  </si>
  <si>
    <t xml:space="preserve">Gerencia y Asesor de Calidad </t>
  </si>
  <si>
    <t>RECURSOS HUMANOS  PARA PLANEACION</t>
  </si>
  <si>
    <t>Computadores- Oficina, elementos de oficina, internet</t>
  </si>
  <si>
    <t>Computadores, internet, oficina, elementoa de oficina</t>
  </si>
  <si>
    <t xml:space="preserve">Gerencia , Coordinador de Gestion Humana, Coordinador de sistemas, Asesor de Calidad. </t>
  </si>
  <si>
    <t xml:space="preserve">Pagina web,  Sala de capacitacion, video beam, Computadoresinternet- Oficina, elementos de oficina </t>
  </si>
  <si>
    <t>Transportes.</t>
  </si>
  <si>
    <t xml:space="preserve">Pagina web,   Computadores, internet- Oficina, elementos de oficina </t>
  </si>
  <si>
    <t xml:space="preserve">Gerencia, Coordinador de Sistemas, Asesor de calidad </t>
  </si>
  <si>
    <t xml:space="preserve">Realizar proceso de formacion sobre el control social en salud a la Asociacion de Usuarios,  de acuerdo al Plan de formacion de la Secretaria Distrital de Salud o el IDPAC. </t>
  </si>
  <si>
    <t>Transportes, internet. Telefonia</t>
  </si>
  <si>
    <t xml:space="preserve">Gerencia, Coordinador de Gestion Humana, Asesor de Calidad.  Auxiliar Administrativo </t>
  </si>
  <si>
    <t xml:space="preserve">Gerencia, Coordinador de Gestion Humana, Asesor de Calidad. Auxiliar Administrativo </t>
  </si>
  <si>
    <t xml:space="preserve">Sala de capacitacion, video beam, Computadoresinternet- Oficina, elementos de oficina. Refrigerios  </t>
  </si>
  <si>
    <t xml:space="preserve">Gerencia , Coordinador de Gestion Humana, Auxiliar Administrativo. Asesor de Calidad. </t>
  </si>
  <si>
    <t xml:space="preserve">Sala de capacitacion, video beam, Computadoresinternet- Oficina, elementos de oficina.  Refrigerios </t>
  </si>
  <si>
    <t xml:space="preserve">Gerencia , Coordinador de Gestion Humana,  Auxiliar administrativo.  Asesor de Calidad. </t>
  </si>
  <si>
    <t xml:space="preserve">Sala de capacitacion, video beam, Computadoresinternet- Oficina, elementos de oficina . Refrigerios </t>
  </si>
  <si>
    <t xml:space="preserve">Gerencia , Coordinador de Gestion Humana, Auxiliar administrativo.  Asesor de Calidad. </t>
  </si>
  <si>
    <t xml:space="preserve">Gerencia, Coordinador de Sistemas, Auxiliar administrativo. </t>
  </si>
  <si>
    <t xml:space="preserve">Gerencia, Coordinador de Sistemas  Asesor de calidad </t>
  </si>
  <si>
    <t xml:space="preserve">Gerencia , Coordinador de Gestion Humana, Auxiliar administrativo. Coordinador de sistemas, Asesor de Calidad. </t>
  </si>
  <si>
    <t xml:space="preserve">Pagina web,  Sala de capacitacion, video beam, Computadoresinternet- Oficina, elementos de oficina.  Refrigerios </t>
  </si>
  <si>
    <t xml:space="preserve">Gerencia , Coordinador de Gestion Humana, Auxiliar administrativo Coordinador de sistemas, Asesor de Calidad. </t>
  </si>
  <si>
    <t xml:space="preserve">Pagina web,   Computadores, internet- Oficina, elementos de oficina. Refrigerios </t>
  </si>
  <si>
    <t xml:space="preserve">Gerencia, Coordinador de Sistemas, Auxiliar administrativo. Asesor de calidad </t>
  </si>
  <si>
    <t>Pagina web, Computadores, internet, oficina, elementoa de oficina</t>
  </si>
  <si>
    <t xml:space="preserve">Gerencia , Coordinador de Gestion Humana, Auxiliar administrativo  Asesor de Calidad. </t>
  </si>
  <si>
    <t xml:space="preserve">Gerencia, Coordinador de Gestion Humana. </t>
  </si>
  <si>
    <t xml:space="preserve">FUENTE DE LOS RECURSOS </t>
  </si>
  <si>
    <t xml:space="preserve">Propios </t>
  </si>
  <si>
    <t xml:space="preserve">PLANEACION </t>
  </si>
  <si>
    <t xml:space="preserve">RECURSOS </t>
  </si>
  <si>
    <t xml:space="preserve">COMUNICACIÓN </t>
  </si>
  <si>
    <t xml:space="preserve">EMISOR </t>
  </si>
  <si>
    <t xml:space="preserve">MENSAJE </t>
  </si>
  <si>
    <t xml:space="preserve">CANAL </t>
  </si>
  <si>
    <t xml:space="preserve">RECEPTOR </t>
  </si>
  <si>
    <t>Gestion de recursos PPSS</t>
  </si>
  <si>
    <t>Correo electronico- Pagina web http://www.ipssaludintegralsabana.com</t>
  </si>
  <si>
    <t xml:space="preserve">Personal IPS Sabana, usuarios, Asociacion de usuarios y ciudadania en general. </t>
  </si>
  <si>
    <t>Gerencia, Auxiliar Administrativo. Aseosor de Calidad</t>
  </si>
  <si>
    <t xml:space="preserve">Coordinador Gestion Humana.  Asesor de Calidad </t>
  </si>
  <si>
    <t xml:space="preserve">*Induccion PPSS  *Derechos y Deberes de los usuarios y pacientes en el SGSSS.
*Política de Participación Social en Salud PPSS. 
*Seguridad del paciente. 
*Modelos de atención de PQRS.
</t>
  </si>
  <si>
    <t>Personal IPS Sabana, usuarios, Asociacion de usuarios y (ciudadania en general por pagina web)</t>
  </si>
  <si>
    <t>Derechos en salud con enfoque diferencial y poblaciones vulnerables</t>
  </si>
  <si>
    <t xml:space="preserve">Conformar y asistir técnicamente durante el año 2022 a la 
Asociación de Usuarios para el desarrollo de sus  actividades. </t>
  </si>
  <si>
    <t xml:space="preserve">Gerencia, Asesor de Calidad </t>
  </si>
  <si>
    <t xml:space="preserve">Gerencia, Coordinador de Gestion Humana, Asesor de Calidad </t>
  </si>
  <si>
    <t>Conformar y asistir técnicamente a la 
Asociación de Usuarios</t>
  </si>
  <si>
    <t xml:space="preserve">Asociacion de usuarios </t>
  </si>
  <si>
    <t xml:space="preserve"> Atencion en salud con enfoque diferencial </t>
  </si>
  <si>
    <t>Proceso virtual de navegacion en la pagina web de IPS  Salud integral Sabana y  PQRS</t>
  </si>
  <si>
    <t xml:space="preserve">Personal IPS, usuarios, Asociacion de usuarios </t>
  </si>
  <si>
    <t>Gerencia, Asesor de calidad</t>
  </si>
  <si>
    <t>Seguimiento semestral a las piezas 
comunicativas e informativas elaboradas para 
promover los procesos participativos</t>
  </si>
  <si>
    <t xml:space="preserve">Informe de seguimiento semestral a la gerencia y a la Asociacion de usuarios por correo electronico publicacion en la pagina web de resultados.   </t>
  </si>
  <si>
    <t xml:space="preserve">Personal IPS Sabana, usuarios, Asociacion de usuarios y ciudadania en general </t>
  </si>
  <si>
    <t xml:space="preserve">Gerencia, Asesor de calidad </t>
  </si>
  <si>
    <t xml:space="preserve">Programas de promoción y prevención de la salud </t>
  </si>
  <si>
    <t xml:space="preserve">Publicacion en la pagina web, y facebook </t>
  </si>
  <si>
    <t>Convocatoria a la capacitacion por correo electronico, confirmacion via telefonica. Capacitaciones presenciales y virtuales.Presentacion de las capacitaciones en la Pagina web y facebook para su consulta.</t>
  </si>
  <si>
    <t>Convocatoria a la capacitacion por correo electronico, confirmacion via telefonica. Capacitaciones presenciales y virtuales.Presentacion de las capacitaciones en la Pagina web y facebook  para su consulta.</t>
  </si>
  <si>
    <t>Convocatoria a la conformacion del comité de Asociacion de usuarios por correo electronico y divulgacion por la pagina web. confirmaciones via telefonica,   Reuniones periodicas presenciales y virtuales para el desarrollo de actividades. Capacitaciones presenciales y virtuales.  Divulgacion del comité de asociacion de usuarios conformado por pagina web y facebook</t>
  </si>
  <si>
    <t xml:space="preserve">Convocatoria capacitacion por correo electronico. Capacitaciones presenciales (Presentaciones, videos, talleres) Evaluacion de la  capacitacion.  Presentacion de las capacitaciones en la Pagina web para su consulta y facebook. </t>
  </si>
  <si>
    <t xml:space="preserve">Convocatorias a induccion y capacitaciones por correo electronico. Capacitaciones presenciales (Presentaciones, videos, talleres) Evaluacion de la induccion y  capacitaciones.  Presentacion de las capacitaciones en la Pagina web para su consulta y facebook. </t>
  </si>
  <si>
    <t>socialización de las 
estrategias de educacion, información y 
comunicación publicadas por las diferentes entidades de control para la promoción y socialización de una 
cultura de bienestar y salud con perspectiva comunitaria.</t>
  </si>
  <si>
    <t>Proceso de formación de formadores 
comunitarios en salud pública con enfoque de 
derecho diferencial y de género</t>
  </si>
  <si>
    <t>Convocatoria a la formacion  por correo electronico, confirmacion via telefonica. Formacion  presenciales y virtuales realizadas por la Secreataria Distrital de Salud.</t>
  </si>
  <si>
    <t xml:space="preserve">Personal IPS Sabana,  Asociacion de usuarios  </t>
  </si>
  <si>
    <t>Espacios existentes en Salud Publica y otros</t>
  </si>
  <si>
    <t>Formacion sobre el control social en salud a la Asociacion de Usuarios</t>
  </si>
  <si>
    <t>Proceso de Rendición de cuentas, incluye capacitación, diseño e implementación de la metodología.</t>
  </si>
  <si>
    <t>Convocatoria a la reunion   por correo electronico, confirmacion via telefonica. Capacitacion   presencial y virtual.</t>
  </si>
  <si>
    <t xml:space="preserve">Indicadores, programas, proyectos, actividades e información general del 
sistema de salud </t>
  </si>
  <si>
    <t>Correo electronico- Pagina web http://www.ipssaludintegralsabana.com, Facebook</t>
  </si>
  <si>
    <t xml:space="preserve">Resultados de PQR y satisfacción de forma semestral.  Plan de Mejoramiento </t>
  </si>
  <si>
    <t xml:space="preserve">Programa de gobierno de la actual Alcaldia, en lo relacionado con el Plan de Desarrollo Distrital y Plan Territorial de Salud. </t>
  </si>
  <si>
    <t xml:space="preserve">Georreferenciación de los integrantes de la Asociación de Usuarios </t>
  </si>
  <si>
    <t xml:space="preserve">Correo electronico informe georeferenciacion de los integrantes de la Asociacion de usuarios </t>
  </si>
  <si>
    <t>Gerencia, Asociacion de usuarios</t>
  </si>
  <si>
    <t xml:space="preserve">Coordinador Gestion Humana, Asesor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</si>
</sst>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theme="1"/>
      <name val="Calibri"/>
      <family val="2"/>
      <scheme val="minor"/>
    </font>
    <font>
      <b/>
      <sz val="11"/>
      <color theme="1"/>
      <name val="Calibri"/>
      <family val="2"/>
      <scheme val="minor"/>
    </font>
    <font>
      <b/>
      <sz val="11"/>
      <color theme="1"/>
      <name val="Century Gothic"/>
      <family val="2"/>
    </font>
    <font>
      <b/>
      <sz val="14"/>
      <color theme="1"/>
      <name val="Century Gothic"/>
      <family val="2"/>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7">
    <xf numFmtId="0" fontId="0" fillId="0" borderId="0" xfId="0"/>
    <xf numFmtId="0" fontId="0" fillId="0" borderId="1" xfId="0" applyBorder="1"/>
    <xf numFmtId="0" fontId="0" fillId="0" borderId="1" xfId="0" applyBorder="1" applyAlignment="1">
      <alignment wrapText="1"/>
    </xf>
    <xf numFmtId="49" fontId="0" fillId="0" borderId="1" xfId="0" applyNumberFormat="1" applyBorder="1" applyAlignment="1">
      <alignment horizontal="center"/>
    </xf>
    <xf numFmtId="164" fontId="0" fillId="0" borderId="1" xfId="0" applyNumberFormat="1" applyBorder="1"/>
    <xf numFmtId="0" fontId="0" fillId="0" borderId="1" xfId="0" applyFill="1" applyBorder="1"/>
    <xf numFmtId="0" fontId="0" fillId="0" borderId="2" xfId="0" applyFill="1" applyBorder="1"/>
    <xf numFmtId="0" fontId="0" fillId="0" borderId="1" xfId="0" applyFill="1" applyBorder="1" applyAlignment="1">
      <alignment wrapText="1"/>
    </xf>
    <xf numFmtId="0" fontId="0" fillId="0" borderId="0" xfId="0"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vertical="center"/>
    </xf>
    <xf numFmtId="0" fontId="1" fillId="2" borderId="1" xfId="0" applyFont="1" applyFill="1" applyBorder="1" applyAlignment="1">
      <alignment wrapText="1"/>
    </xf>
    <xf numFmtId="0" fontId="1" fillId="2" borderId="1" xfId="0" applyFont="1" applyFill="1" applyBorder="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723900</xdr:colOff>
      <xdr:row>3</xdr:row>
      <xdr:rowOff>180975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114425" cy="752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topLeftCell="A22" zoomScale="70" zoomScaleNormal="70" workbookViewId="0">
      <selection activeCell="F24" sqref="F24"/>
    </sheetView>
  </sheetViews>
  <sheetFormatPr baseColWidth="10" defaultRowHeight="15" x14ac:dyDescent="0.25"/>
  <cols>
    <col min="1" max="1" width="6" customWidth="1"/>
    <col min="2" max="2" width="11.42578125" customWidth="1"/>
    <col min="4" max="4" width="37.7109375" customWidth="1"/>
    <col min="6" max="6" width="45.42578125" customWidth="1"/>
    <col min="9" max="9" width="12.5703125" customWidth="1"/>
    <col min="12" max="12" width="12.5703125" customWidth="1"/>
    <col min="13" max="14" width="14.28515625" customWidth="1"/>
    <col min="15" max="15" width="14.85546875" customWidth="1"/>
    <col min="17" max="17" width="24.85546875" customWidth="1"/>
    <col min="18" max="18" width="30.42578125" customWidth="1"/>
    <col min="19" max="19" width="15.140625" customWidth="1"/>
  </cols>
  <sheetData>
    <row r="1" spans="1:19" x14ac:dyDescent="0.25">
      <c r="A1" s="16"/>
      <c r="B1" s="13" t="s">
        <v>0</v>
      </c>
      <c r="C1" s="13"/>
      <c r="D1" s="13"/>
      <c r="E1" s="13"/>
      <c r="F1" s="13"/>
      <c r="G1" s="13"/>
      <c r="H1" s="13"/>
      <c r="I1" s="13"/>
      <c r="J1" s="13"/>
      <c r="K1" s="13"/>
      <c r="L1" s="13"/>
      <c r="M1" s="13"/>
      <c r="N1" s="13"/>
      <c r="O1" s="13"/>
      <c r="P1" s="13"/>
      <c r="Q1" s="13"/>
      <c r="R1" s="13" t="s">
        <v>1</v>
      </c>
      <c r="S1" s="13"/>
    </row>
    <row r="2" spans="1:19" ht="15" customHeight="1" x14ac:dyDescent="0.25">
      <c r="A2" s="16"/>
      <c r="B2" s="13"/>
      <c r="C2" s="13"/>
      <c r="D2" s="13"/>
      <c r="E2" s="13"/>
      <c r="F2" s="13"/>
      <c r="G2" s="13"/>
      <c r="H2" s="13"/>
      <c r="I2" s="13"/>
      <c r="J2" s="13"/>
      <c r="K2" s="13"/>
      <c r="L2" s="13"/>
      <c r="M2" s="13"/>
      <c r="N2" s="13"/>
      <c r="O2" s="13"/>
      <c r="P2" s="13"/>
      <c r="Q2" s="13"/>
      <c r="R2" s="14">
        <v>2022</v>
      </c>
      <c r="S2" s="14"/>
    </row>
    <row r="3" spans="1:19" ht="15" customHeight="1" x14ac:dyDescent="0.25">
      <c r="A3" s="16"/>
      <c r="B3" s="15" t="s">
        <v>2</v>
      </c>
      <c r="C3" s="15"/>
      <c r="D3" s="15"/>
      <c r="E3" s="15"/>
      <c r="F3" s="15"/>
      <c r="G3" s="15"/>
      <c r="H3" s="15"/>
      <c r="I3" s="15"/>
      <c r="J3" s="15"/>
      <c r="K3" s="15"/>
      <c r="L3" s="15"/>
      <c r="M3" s="15"/>
      <c r="N3" s="15"/>
      <c r="O3" s="15"/>
      <c r="P3" s="15"/>
      <c r="Q3" s="15"/>
      <c r="R3" s="14"/>
      <c r="S3" s="14"/>
    </row>
    <row r="4" spans="1:19" ht="15" customHeight="1" x14ac:dyDescent="0.25">
      <c r="A4" s="16"/>
      <c r="B4" s="15" t="s">
        <v>3</v>
      </c>
      <c r="C4" s="15"/>
      <c r="D4" s="15"/>
      <c r="E4" s="15"/>
      <c r="F4" s="15"/>
      <c r="G4" s="15"/>
      <c r="H4" s="15"/>
      <c r="I4" s="15"/>
      <c r="J4" s="15"/>
      <c r="K4" s="15"/>
      <c r="L4" s="15"/>
      <c r="M4" s="15"/>
      <c r="N4" s="15"/>
      <c r="O4" s="15"/>
      <c r="P4" s="15"/>
      <c r="Q4" s="15"/>
      <c r="R4" s="14"/>
      <c r="S4" s="14"/>
    </row>
    <row r="5" spans="1:19" ht="18" x14ac:dyDescent="0.25">
      <c r="A5" s="8"/>
      <c r="B5" s="9"/>
      <c r="C5" s="9"/>
      <c r="D5" s="9"/>
      <c r="E5" s="9"/>
      <c r="F5" s="9"/>
      <c r="G5" s="9"/>
      <c r="H5" s="9"/>
      <c r="I5" s="9"/>
      <c r="J5" s="10"/>
      <c r="K5" s="10"/>
    </row>
    <row r="6" spans="1:19" x14ac:dyDescent="0.25">
      <c r="A6" s="12" t="s">
        <v>101</v>
      </c>
      <c r="B6" s="12"/>
      <c r="C6" s="12"/>
      <c r="D6" s="12"/>
      <c r="E6" s="12"/>
      <c r="F6" s="12"/>
      <c r="G6" s="12"/>
      <c r="H6" s="12"/>
      <c r="I6" s="12"/>
      <c r="J6" s="12"/>
      <c r="K6" s="12" t="s">
        <v>102</v>
      </c>
      <c r="L6" s="12"/>
      <c r="M6" s="12"/>
      <c r="N6" s="12"/>
      <c r="O6" s="12"/>
      <c r="P6" s="12" t="s">
        <v>103</v>
      </c>
      <c r="Q6" s="12"/>
      <c r="R6" s="12"/>
      <c r="S6" s="12"/>
    </row>
    <row r="7" spans="1:19" ht="90" x14ac:dyDescent="0.25">
      <c r="A7" s="11" t="s">
        <v>4</v>
      </c>
      <c r="B7" s="11" t="s">
        <v>5</v>
      </c>
      <c r="C7" s="11" t="s">
        <v>6</v>
      </c>
      <c r="D7" s="11" t="s">
        <v>7</v>
      </c>
      <c r="E7" s="11" t="s">
        <v>8</v>
      </c>
      <c r="F7" s="11" t="s">
        <v>9</v>
      </c>
      <c r="G7" s="11" t="s">
        <v>10</v>
      </c>
      <c r="H7" s="11" t="s">
        <v>11</v>
      </c>
      <c r="I7" s="11" t="s">
        <v>12</v>
      </c>
      <c r="J7" s="11" t="s">
        <v>13</v>
      </c>
      <c r="K7" s="11" t="s">
        <v>67</v>
      </c>
      <c r="L7" s="11" t="s">
        <v>71</v>
      </c>
      <c r="M7" s="11" t="s">
        <v>68</v>
      </c>
      <c r="N7" s="11" t="s">
        <v>99</v>
      </c>
      <c r="O7" s="11" t="s">
        <v>69</v>
      </c>
      <c r="P7" s="11" t="s">
        <v>104</v>
      </c>
      <c r="Q7" s="11" t="s">
        <v>105</v>
      </c>
      <c r="R7" s="11" t="s">
        <v>106</v>
      </c>
      <c r="S7" s="11" t="s">
        <v>107</v>
      </c>
    </row>
    <row r="8" spans="1:19" ht="105" x14ac:dyDescent="0.25">
      <c r="A8" s="1">
        <v>1</v>
      </c>
      <c r="B8" s="1" t="s">
        <v>22</v>
      </c>
      <c r="C8" s="1" t="s">
        <v>15</v>
      </c>
      <c r="D8" s="2" t="s">
        <v>23</v>
      </c>
      <c r="E8" s="1" t="s">
        <v>16</v>
      </c>
      <c r="F8" s="2" t="s">
        <v>24</v>
      </c>
      <c r="G8" s="1">
        <v>1</v>
      </c>
      <c r="H8" s="3" t="s">
        <v>25</v>
      </c>
      <c r="I8" s="4">
        <v>44683</v>
      </c>
      <c r="J8" s="4">
        <v>44712</v>
      </c>
      <c r="K8" s="1">
        <v>140000</v>
      </c>
      <c r="L8" s="1">
        <v>2</v>
      </c>
      <c r="M8" s="2" t="s">
        <v>72</v>
      </c>
      <c r="N8" s="2" t="s">
        <v>100</v>
      </c>
      <c r="O8" s="2" t="s">
        <v>70</v>
      </c>
      <c r="P8" s="7" t="s">
        <v>111</v>
      </c>
      <c r="Q8" s="7" t="s">
        <v>108</v>
      </c>
      <c r="R8" s="7" t="s">
        <v>109</v>
      </c>
      <c r="S8" s="7" t="s">
        <v>110</v>
      </c>
    </row>
    <row r="9" spans="1:19" ht="204.75" customHeight="1" x14ac:dyDescent="0.25">
      <c r="A9" s="1">
        <v>2</v>
      </c>
      <c r="B9" s="1" t="s">
        <v>14</v>
      </c>
      <c r="C9" s="1" t="s">
        <v>15</v>
      </c>
      <c r="D9" s="2" t="s">
        <v>26</v>
      </c>
      <c r="E9" s="1" t="s">
        <v>16</v>
      </c>
      <c r="F9" s="2" t="s">
        <v>27</v>
      </c>
      <c r="G9" s="1">
        <v>4</v>
      </c>
      <c r="H9" s="3" t="s">
        <v>17</v>
      </c>
      <c r="I9" s="4">
        <v>44713</v>
      </c>
      <c r="J9" s="4">
        <v>44743</v>
      </c>
      <c r="K9" s="1">
        <v>300000</v>
      </c>
      <c r="L9" s="1">
        <v>4</v>
      </c>
      <c r="M9" s="2" t="s">
        <v>83</v>
      </c>
      <c r="N9" s="2" t="s">
        <v>100</v>
      </c>
      <c r="O9" s="2" t="s">
        <v>84</v>
      </c>
      <c r="P9" s="7" t="s">
        <v>112</v>
      </c>
      <c r="Q9" s="2" t="s">
        <v>113</v>
      </c>
      <c r="R9" s="7" t="s">
        <v>135</v>
      </c>
      <c r="S9" s="7" t="s">
        <v>114</v>
      </c>
    </row>
    <row r="10" spans="1:19" ht="135" x14ac:dyDescent="0.25">
      <c r="A10" s="1">
        <v>3</v>
      </c>
      <c r="B10" s="1" t="s">
        <v>28</v>
      </c>
      <c r="C10" s="1" t="s">
        <v>15</v>
      </c>
      <c r="D10" s="2" t="s">
        <v>29</v>
      </c>
      <c r="E10" s="1" t="s">
        <v>16</v>
      </c>
      <c r="F10" s="2" t="s">
        <v>30</v>
      </c>
      <c r="G10" s="1">
        <v>1</v>
      </c>
      <c r="H10" s="3" t="s">
        <v>17</v>
      </c>
      <c r="I10" s="4">
        <v>44743</v>
      </c>
      <c r="J10" s="4">
        <v>44926</v>
      </c>
      <c r="K10" s="1">
        <v>200000</v>
      </c>
      <c r="L10" s="1">
        <v>4</v>
      </c>
      <c r="M10" s="2" t="s">
        <v>85</v>
      </c>
      <c r="N10" s="2" t="s">
        <v>100</v>
      </c>
      <c r="O10" s="2" t="s">
        <v>84</v>
      </c>
      <c r="P10" s="7" t="s">
        <v>112</v>
      </c>
      <c r="Q10" s="7" t="s">
        <v>115</v>
      </c>
      <c r="R10" s="7" t="s">
        <v>134</v>
      </c>
      <c r="S10" s="7" t="s">
        <v>114</v>
      </c>
    </row>
    <row r="11" spans="1:19" ht="210" x14ac:dyDescent="0.25">
      <c r="A11" s="1">
        <v>4</v>
      </c>
      <c r="B11" s="1" t="s">
        <v>19</v>
      </c>
      <c r="C11" s="1" t="s">
        <v>15</v>
      </c>
      <c r="D11" s="2" t="s">
        <v>116</v>
      </c>
      <c r="E11" s="1" t="s">
        <v>16</v>
      </c>
      <c r="F11" s="2" t="s">
        <v>31</v>
      </c>
      <c r="G11" s="1">
        <v>1</v>
      </c>
      <c r="H11" s="1">
        <v>4</v>
      </c>
      <c r="I11" s="4">
        <v>44743</v>
      </c>
      <c r="J11" s="4">
        <v>44926</v>
      </c>
      <c r="K11" s="1">
        <v>200000</v>
      </c>
      <c r="L11" s="5">
        <v>4</v>
      </c>
      <c r="M11" s="2" t="s">
        <v>83</v>
      </c>
      <c r="N11" s="2" t="s">
        <v>100</v>
      </c>
      <c r="O11" s="2" t="s">
        <v>86</v>
      </c>
      <c r="P11" s="7" t="s">
        <v>118</v>
      </c>
      <c r="Q11" s="2" t="s">
        <v>119</v>
      </c>
      <c r="R11" s="7" t="s">
        <v>133</v>
      </c>
      <c r="S11" s="7" t="s">
        <v>114</v>
      </c>
    </row>
    <row r="12" spans="1:19" ht="135" x14ac:dyDescent="0.25">
      <c r="A12" s="1">
        <v>5</v>
      </c>
      <c r="B12" s="1" t="s">
        <v>19</v>
      </c>
      <c r="C12" s="1" t="s">
        <v>15</v>
      </c>
      <c r="D12" s="2" t="s">
        <v>32</v>
      </c>
      <c r="E12" s="1" t="s">
        <v>18</v>
      </c>
      <c r="F12" s="2" t="s">
        <v>33</v>
      </c>
      <c r="G12" s="1">
        <v>1</v>
      </c>
      <c r="H12" s="1">
        <v>25</v>
      </c>
      <c r="I12" s="4">
        <v>44774</v>
      </c>
      <c r="J12" s="4">
        <v>44926</v>
      </c>
      <c r="K12" s="1">
        <v>140000</v>
      </c>
      <c r="L12" s="5">
        <v>4</v>
      </c>
      <c r="M12" s="2" t="s">
        <v>87</v>
      </c>
      <c r="N12" s="2" t="s">
        <v>100</v>
      </c>
      <c r="O12" s="2" t="s">
        <v>88</v>
      </c>
      <c r="P12" s="7" t="s">
        <v>118</v>
      </c>
      <c r="Q12" s="2" t="s">
        <v>121</v>
      </c>
      <c r="R12" s="7" t="s">
        <v>131</v>
      </c>
      <c r="S12" s="7" t="s">
        <v>114</v>
      </c>
    </row>
    <row r="13" spans="1:19" ht="135" x14ac:dyDescent="0.25">
      <c r="A13" s="1">
        <v>6</v>
      </c>
      <c r="B13" s="1" t="s">
        <v>34</v>
      </c>
      <c r="C13" s="1" t="s">
        <v>15</v>
      </c>
      <c r="D13" s="2" t="s">
        <v>35</v>
      </c>
      <c r="E13" s="1" t="s">
        <v>16</v>
      </c>
      <c r="F13" s="2" t="s">
        <v>36</v>
      </c>
      <c r="G13" s="1">
        <v>1</v>
      </c>
      <c r="H13" s="1">
        <v>4</v>
      </c>
      <c r="I13" s="4">
        <v>44805</v>
      </c>
      <c r="J13" s="4">
        <v>44926</v>
      </c>
      <c r="K13" s="1">
        <v>140000</v>
      </c>
      <c r="L13" s="5">
        <v>3</v>
      </c>
      <c r="M13" s="2" t="s">
        <v>83</v>
      </c>
      <c r="N13" s="2" t="s">
        <v>100</v>
      </c>
      <c r="O13" s="2" t="s">
        <v>89</v>
      </c>
      <c r="P13" s="7" t="s">
        <v>90</v>
      </c>
      <c r="Q13" s="7" t="s">
        <v>122</v>
      </c>
      <c r="R13" s="7" t="s">
        <v>132</v>
      </c>
      <c r="S13" s="7" t="s">
        <v>123</v>
      </c>
    </row>
    <row r="14" spans="1:19" ht="105" x14ac:dyDescent="0.25">
      <c r="A14" s="1">
        <v>7</v>
      </c>
      <c r="B14" s="1" t="s">
        <v>37</v>
      </c>
      <c r="C14" s="1" t="s">
        <v>15</v>
      </c>
      <c r="D14" s="2" t="s">
        <v>38</v>
      </c>
      <c r="E14" s="1" t="s">
        <v>16</v>
      </c>
      <c r="F14" s="2" t="s">
        <v>39</v>
      </c>
      <c r="G14" s="1">
        <v>1</v>
      </c>
      <c r="H14" s="1">
        <v>25</v>
      </c>
      <c r="I14" s="4">
        <v>44683</v>
      </c>
      <c r="J14" s="4">
        <v>44926</v>
      </c>
      <c r="K14" s="1">
        <v>200000</v>
      </c>
      <c r="L14" s="5">
        <v>3</v>
      </c>
      <c r="M14" s="7" t="s">
        <v>73</v>
      </c>
      <c r="N14" s="2" t="s">
        <v>100</v>
      </c>
      <c r="O14" s="2" t="s">
        <v>90</v>
      </c>
      <c r="P14" s="7" t="s">
        <v>128</v>
      </c>
      <c r="Q14" s="2" t="s">
        <v>125</v>
      </c>
      <c r="R14" s="7" t="s">
        <v>126</v>
      </c>
      <c r="S14" s="7" t="s">
        <v>127</v>
      </c>
    </row>
    <row r="15" spans="1:19" ht="150" x14ac:dyDescent="0.25">
      <c r="A15" s="1">
        <v>8</v>
      </c>
      <c r="B15" s="1" t="s">
        <v>40</v>
      </c>
      <c r="C15" s="1" t="s">
        <v>15</v>
      </c>
      <c r="D15" s="2" t="s">
        <v>41</v>
      </c>
      <c r="E15" s="1" t="s">
        <v>16</v>
      </c>
      <c r="F15" s="2" t="s">
        <v>42</v>
      </c>
      <c r="G15" s="1">
        <v>1</v>
      </c>
      <c r="H15" s="1">
        <v>4</v>
      </c>
      <c r="I15" s="4">
        <v>44713</v>
      </c>
      <c r="J15" s="4">
        <v>44926</v>
      </c>
      <c r="K15" s="1">
        <v>200000</v>
      </c>
      <c r="L15" s="5">
        <v>5</v>
      </c>
      <c r="M15" s="2" t="s">
        <v>83</v>
      </c>
      <c r="N15" s="2" t="s">
        <v>100</v>
      </c>
      <c r="O15" s="2" t="s">
        <v>91</v>
      </c>
      <c r="P15" s="7" t="s">
        <v>124</v>
      </c>
      <c r="Q15" s="7" t="s">
        <v>129</v>
      </c>
      <c r="R15" s="7" t="s">
        <v>130</v>
      </c>
      <c r="S15" s="7" t="s">
        <v>127</v>
      </c>
    </row>
    <row r="16" spans="1:19" ht="165" x14ac:dyDescent="0.25">
      <c r="A16" s="1">
        <v>9</v>
      </c>
      <c r="B16" s="1" t="s">
        <v>20</v>
      </c>
      <c r="C16" s="1" t="s">
        <v>15</v>
      </c>
      <c r="D16" s="2" t="s">
        <v>43</v>
      </c>
      <c r="E16" s="1" t="s">
        <v>16</v>
      </c>
      <c r="F16" s="2" t="s">
        <v>44</v>
      </c>
      <c r="G16" s="1">
        <v>1</v>
      </c>
      <c r="H16" s="1">
        <v>25</v>
      </c>
      <c r="I16" s="4">
        <v>44743</v>
      </c>
      <c r="J16" s="4">
        <v>44926</v>
      </c>
      <c r="K16" s="1">
        <v>200000</v>
      </c>
      <c r="L16" s="5">
        <v>4</v>
      </c>
      <c r="M16" s="2" t="s">
        <v>75</v>
      </c>
      <c r="N16" s="2" t="s">
        <v>100</v>
      </c>
      <c r="O16" s="2" t="s">
        <v>74</v>
      </c>
      <c r="P16" s="7" t="s">
        <v>128</v>
      </c>
      <c r="Q16" s="2" t="s">
        <v>136</v>
      </c>
      <c r="R16" s="7" t="s">
        <v>130</v>
      </c>
      <c r="S16" s="7" t="s">
        <v>127</v>
      </c>
    </row>
    <row r="17" spans="1:19" ht="120" x14ac:dyDescent="0.25">
      <c r="A17" s="1">
        <v>10</v>
      </c>
      <c r="B17" s="1" t="s">
        <v>45</v>
      </c>
      <c r="C17" s="1" t="s">
        <v>15</v>
      </c>
      <c r="D17" s="2" t="s">
        <v>46</v>
      </c>
      <c r="E17" s="1" t="s">
        <v>16</v>
      </c>
      <c r="F17" s="2" t="s">
        <v>47</v>
      </c>
      <c r="G17" s="1">
        <v>1</v>
      </c>
      <c r="H17" s="1">
        <v>1</v>
      </c>
      <c r="I17" s="4">
        <v>44743</v>
      </c>
      <c r="J17" s="4">
        <v>44926</v>
      </c>
      <c r="K17" s="1">
        <v>100000</v>
      </c>
      <c r="L17" s="5">
        <v>4</v>
      </c>
      <c r="M17" s="7" t="s">
        <v>76</v>
      </c>
      <c r="N17" s="2" t="s">
        <v>100</v>
      </c>
      <c r="O17" s="2" t="s">
        <v>82</v>
      </c>
      <c r="P17" s="7" t="s">
        <v>117</v>
      </c>
      <c r="Q17" s="2" t="s">
        <v>137</v>
      </c>
      <c r="R17" s="7" t="s">
        <v>138</v>
      </c>
      <c r="S17" s="7" t="s">
        <v>139</v>
      </c>
    </row>
    <row r="18" spans="1:19" ht="105" x14ac:dyDescent="0.25">
      <c r="A18" s="1">
        <v>11</v>
      </c>
      <c r="B18" s="1" t="s">
        <v>48</v>
      </c>
      <c r="C18" s="1" t="s">
        <v>15</v>
      </c>
      <c r="D18" s="2" t="s">
        <v>49</v>
      </c>
      <c r="E18" s="1" t="s">
        <v>16</v>
      </c>
      <c r="F18" s="2" t="s">
        <v>50</v>
      </c>
      <c r="G18" s="1">
        <v>1</v>
      </c>
      <c r="H18" s="1">
        <v>25</v>
      </c>
      <c r="I18" s="4">
        <v>44713</v>
      </c>
      <c r="J18" s="4">
        <v>44926</v>
      </c>
      <c r="K18" s="1">
        <v>100000</v>
      </c>
      <c r="L18" s="5">
        <v>3</v>
      </c>
      <c r="M18" s="7" t="s">
        <v>77</v>
      </c>
      <c r="N18" s="2" t="s">
        <v>100</v>
      </c>
      <c r="O18" s="2" t="s">
        <v>78</v>
      </c>
      <c r="P18" s="7" t="s">
        <v>117</v>
      </c>
      <c r="Q18" s="2" t="s">
        <v>140</v>
      </c>
      <c r="R18" s="7" t="s">
        <v>130</v>
      </c>
      <c r="S18" s="7" t="s">
        <v>127</v>
      </c>
    </row>
    <row r="19" spans="1:19" ht="120" x14ac:dyDescent="0.25">
      <c r="A19" s="1">
        <v>12</v>
      </c>
      <c r="B19" s="1" t="s">
        <v>51</v>
      </c>
      <c r="C19" s="1" t="s">
        <v>15</v>
      </c>
      <c r="D19" s="2" t="s">
        <v>52</v>
      </c>
      <c r="E19" s="1" t="s">
        <v>16</v>
      </c>
      <c r="F19" s="2" t="s">
        <v>79</v>
      </c>
      <c r="G19" s="1">
        <v>1</v>
      </c>
      <c r="H19" s="1">
        <v>4</v>
      </c>
      <c r="I19" s="4">
        <v>44713</v>
      </c>
      <c r="J19" s="4">
        <v>44926</v>
      </c>
      <c r="K19" s="1">
        <v>200000</v>
      </c>
      <c r="L19" s="5">
        <v>4</v>
      </c>
      <c r="M19" s="7" t="s">
        <v>80</v>
      </c>
      <c r="N19" s="2" t="s">
        <v>100</v>
      </c>
      <c r="O19" s="2" t="s">
        <v>81</v>
      </c>
      <c r="P19" s="7" t="s">
        <v>117</v>
      </c>
      <c r="Q19" s="2" t="s">
        <v>141</v>
      </c>
      <c r="R19" s="7" t="s">
        <v>138</v>
      </c>
      <c r="S19" s="7" t="s">
        <v>120</v>
      </c>
    </row>
    <row r="20" spans="1:19" ht="150" x14ac:dyDescent="0.25">
      <c r="A20" s="6">
        <v>13</v>
      </c>
      <c r="B20" s="1" t="s">
        <v>53</v>
      </c>
      <c r="C20" s="1" t="s">
        <v>15</v>
      </c>
      <c r="D20" s="2" t="s">
        <v>52</v>
      </c>
      <c r="E20" s="1" t="s">
        <v>18</v>
      </c>
      <c r="F20" s="2" t="s">
        <v>54</v>
      </c>
      <c r="G20" s="1">
        <v>1</v>
      </c>
      <c r="H20" s="1">
        <v>4</v>
      </c>
      <c r="I20" s="4">
        <v>44713</v>
      </c>
      <c r="J20" s="4">
        <v>44926</v>
      </c>
      <c r="K20" s="1">
        <v>200000</v>
      </c>
      <c r="L20" s="5">
        <v>5</v>
      </c>
      <c r="M20" s="2" t="s">
        <v>92</v>
      </c>
      <c r="N20" s="2" t="s">
        <v>100</v>
      </c>
      <c r="O20" s="2" t="s">
        <v>93</v>
      </c>
      <c r="P20" s="7" t="s">
        <v>117</v>
      </c>
      <c r="Q20" s="2" t="s">
        <v>142</v>
      </c>
      <c r="R20" s="7" t="s">
        <v>143</v>
      </c>
      <c r="S20" s="7" t="s">
        <v>120</v>
      </c>
    </row>
    <row r="21" spans="1:19" ht="120" x14ac:dyDescent="0.25">
      <c r="A21" s="1">
        <v>14</v>
      </c>
      <c r="B21" s="1" t="s">
        <v>21</v>
      </c>
      <c r="C21" s="1" t="s">
        <v>15</v>
      </c>
      <c r="D21" s="2" t="s">
        <v>55</v>
      </c>
      <c r="E21" s="1" t="s">
        <v>16</v>
      </c>
      <c r="F21" s="2" t="s">
        <v>56</v>
      </c>
      <c r="G21" s="1">
        <v>1</v>
      </c>
      <c r="H21" s="1">
        <v>25</v>
      </c>
      <c r="I21" s="4">
        <v>44910</v>
      </c>
      <c r="J21" s="4">
        <v>44926</v>
      </c>
      <c r="K21" s="1">
        <v>200000</v>
      </c>
      <c r="L21" s="5">
        <v>4</v>
      </c>
      <c r="M21" s="7" t="s">
        <v>94</v>
      </c>
      <c r="N21" s="2" t="s">
        <v>100</v>
      </c>
      <c r="O21" s="2" t="s">
        <v>95</v>
      </c>
      <c r="P21" s="7" t="s">
        <v>117</v>
      </c>
      <c r="Q21" s="2" t="s">
        <v>144</v>
      </c>
      <c r="R21" s="7" t="s">
        <v>145</v>
      </c>
      <c r="S21" s="7" t="s">
        <v>127</v>
      </c>
    </row>
    <row r="22" spans="1:19" ht="135" x14ac:dyDescent="0.25">
      <c r="A22" s="5">
        <v>15</v>
      </c>
      <c r="B22" s="1" t="s">
        <v>57</v>
      </c>
      <c r="C22" s="1" t="s">
        <v>15</v>
      </c>
      <c r="D22" s="2" t="s">
        <v>58</v>
      </c>
      <c r="E22" s="1" t="s">
        <v>16</v>
      </c>
      <c r="F22" s="2" t="s">
        <v>59</v>
      </c>
      <c r="G22" s="1">
        <v>2</v>
      </c>
      <c r="H22" s="1">
        <v>4</v>
      </c>
      <c r="I22" s="4">
        <v>44743</v>
      </c>
      <c r="J22" s="4">
        <v>44926</v>
      </c>
      <c r="K22" s="1">
        <v>200000</v>
      </c>
      <c r="L22" s="5">
        <v>3</v>
      </c>
      <c r="M22" s="7" t="s">
        <v>96</v>
      </c>
      <c r="N22" s="2" t="s">
        <v>100</v>
      </c>
      <c r="O22" s="2" t="s">
        <v>78</v>
      </c>
      <c r="P22" s="7" t="s">
        <v>117</v>
      </c>
      <c r="Q22" s="7" t="s">
        <v>146</v>
      </c>
      <c r="R22" s="7" t="s">
        <v>145</v>
      </c>
      <c r="S22" s="7" t="s">
        <v>127</v>
      </c>
    </row>
    <row r="23" spans="1:19" ht="150" x14ac:dyDescent="0.25">
      <c r="A23" s="1">
        <v>16</v>
      </c>
      <c r="B23" s="5" t="s">
        <v>60</v>
      </c>
      <c r="C23" s="5" t="s">
        <v>15</v>
      </c>
      <c r="D23" s="2" t="s">
        <v>61</v>
      </c>
      <c r="E23" s="5" t="s">
        <v>16</v>
      </c>
      <c r="F23" s="2" t="s">
        <v>62</v>
      </c>
      <c r="G23" s="5">
        <v>1</v>
      </c>
      <c r="H23" s="5">
        <v>4</v>
      </c>
      <c r="I23" s="4">
        <v>44774</v>
      </c>
      <c r="J23" s="4">
        <v>44835</v>
      </c>
      <c r="K23" s="1">
        <v>200000</v>
      </c>
      <c r="L23" s="5">
        <v>4</v>
      </c>
      <c r="M23" s="2" t="s">
        <v>92</v>
      </c>
      <c r="N23" s="2" t="s">
        <v>100</v>
      </c>
      <c r="O23" s="2" t="s">
        <v>97</v>
      </c>
      <c r="P23" s="7" t="s">
        <v>117</v>
      </c>
      <c r="Q23" s="2" t="s">
        <v>147</v>
      </c>
      <c r="R23" s="7" t="s">
        <v>143</v>
      </c>
      <c r="S23" s="7" t="s">
        <v>120</v>
      </c>
    </row>
    <row r="24" spans="1:19" ht="90" x14ac:dyDescent="0.25">
      <c r="A24" s="5">
        <v>17</v>
      </c>
      <c r="B24" s="5" t="s">
        <v>63</v>
      </c>
      <c r="C24" s="5" t="s">
        <v>15</v>
      </c>
      <c r="D24" s="2" t="s">
        <v>64</v>
      </c>
      <c r="E24" s="5" t="s">
        <v>16</v>
      </c>
      <c r="F24" s="2" t="s">
        <v>65</v>
      </c>
      <c r="G24" s="5">
        <v>1</v>
      </c>
      <c r="H24" s="5">
        <v>4</v>
      </c>
      <c r="I24" s="4">
        <v>44713</v>
      </c>
      <c r="J24" s="4">
        <v>44742</v>
      </c>
      <c r="K24" s="5">
        <v>100000</v>
      </c>
      <c r="L24" s="5">
        <v>2</v>
      </c>
      <c r="M24" s="2" t="s">
        <v>73</v>
      </c>
      <c r="N24" s="2" t="s">
        <v>100</v>
      </c>
      <c r="O24" s="2" t="s">
        <v>98</v>
      </c>
      <c r="P24" s="7" t="s">
        <v>151</v>
      </c>
      <c r="Q24" s="7" t="s">
        <v>148</v>
      </c>
      <c r="R24" s="7" t="s">
        <v>149</v>
      </c>
      <c r="S24" s="7" t="s">
        <v>150</v>
      </c>
    </row>
    <row r="25" spans="1:19" x14ac:dyDescent="0.25">
      <c r="J25" t="s">
        <v>66</v>
      </c>
      <c r="K25">
        <f>SUM(K8:K24)</f>
        <v>3020000</v>
      </c>
    </row>
  </sheetData>
  <mergeCells count="9">
    <mergeCell ref="A6:J6"/>
    <mergeCell ref="K6:O6"/>
    <mergeCell ref="P6:S6"/>
    <mergeCell ref="R1:S1"/>
    <mergeCell ref="R2:S4"/>
    <mergeCell ref="B1:Q2"/>
    <mergeCell ref="B3:Q3"/>
    <mergeCell ref="B4:Q4"/>
    <mergeCell ref="A1:A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PPSS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2022-05-24T21:22:10Z</dcterms:created>
  <dcterms:modified xsi:type="dcterms:W3CDTF">2024-03-23T17:10:44Z</dcterms:modified>
</cp:coreProperties>
</file>