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OS SABANA\"/>
    </mc:Choice>
  </mc:AlternateContent>
  <bookViews>
    <workbookView xWindow="0" yWindow="0" windowWidth="20490" windowHeight="70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 l="1"/>
</calcChain>
</file>

<file path=xl/sharedStrings.xml><?xml version="1.0" encoding="utf-8"?>
<sst xmlns="http://schemas.openxmlformats.org/spreadsheetml/2006/main" count="234" uniqueCount="156">
  <si>
    <t xml:space="preserve">PLAN DE ACCION POLITICA DE PARTICIPACION SOCIAL EN SALUD </t>
  </si>
  <si>
    <t>PERIODO</t>
  </si>
  <si>
    <t>IPS SALUD INTEGRAL SABANA S.A.S</t>
  </si>
  <si>
    <t>NIT 900536124-0</t>
  </si>
  <si>
    <t xml:space="preserve">PLANEACION </t>
  </si>
  <si>
    <t xml:space="preserve">RECURSOS </t>
  </si>
  <si>
    <t xml:space="preserve">COMUNICACIÓN </t>
  </si>
  <si>
    <t>No</t>
  </si>
  <si>
    <t>CODIGO DE LA LINEA DE ACCION POR EJE ESTRATEGICO</t>
  </si>
  <si>
    <t xml:space="preserve">CONSECUTIVO DE LA META DE LINEA DE ACCION </t>
  </si>
  <si>
    <t xml:space="preserve">META DE LA LINEA DE ACCION </t>
  </si>
  <si>
    <t xml:space="preserve">CONSECUTIVO DE LA ACTIVIDAD DE LA META </t>
  </si>
  <si>
    <t xml:space="preserve">DESCRIPCION DE LA ACTIVIDAD PROGRAMADA </t>
  </si>
  <si>
    <t xml:space="preserve">EXPRESION NUMERICA DE LA ACTIVIDAD </t>
  </si>
  <si>
    <t xml:space="preserve">CODIGO DE LA POBLACION OBJETIVO </t>
  </si>
  <si>
    <t xml:space="preserve">FECHA DE INICIO </t>
  </si>
  <si>
    <t xml:space="preserve">FECHA DE TERMINACION </t>
  </si>
  <si>
    <t xml:space="preserve">RECURSOS  FINANCIEROS  </t>
  </si>
  <si>
    <t>RECURSOS HUMANOS  PARA PLANEACION</t>
  </si>
  <si>
    <t xml:space="preserve">RECURSOS LOGISTICOS  Y TECNICOS </t>
  </si>
  <si>
    <t xml:space="preserve">FUENTE DE LOS RECURSOS </t>
  </si>
  <si>
    <t xml:space="preserve">RESPONSABLES </t>
  </si>
  <si>
    <t xml:space="preserve">EMISOR </t>
  </si>
  <si>
    <t xml:space="preserve">MENSAJE </t>
  </si>
  <si>
    <t xml:space="preserve">CANAL </t>
  </si>
  <si>
    <t xml:space="preserve">RECEPTOR </t>
  </si>
  <si>
    <t>E1La</t>
  </si>
  <si>
    <t>M01</t>
  </si>
  <si>
    <t>Registrar mensualmente en una ficha
 técnica, los recursos asignados y utilizados para el desarrollo de la politica de participacion social en salud. 
(Talento humano, recursos logísticos, técnicos,
 transporte, espacios físicos).</t>
  </si>
  <si>
    <t>A01</t>
  </si>
  <si>
    <t>Realizar registros mensuales en una ficha técnica los recursos asignados y utilizados para el desarrollo de la politica de participacion social en salud  participación social</t>
  </si>
  <si>
    <t>26</t>
  </si>
  <si>
    <t>Computadores- Oficina, elementos de oficina, internet</t>
  </si>
  <si>
    <t xml:space="preserve">Propios </t>
  </si>
  <si>
    <t xml:space="preserve">Gerencia y Asesor de Calidad </t>
  </si>
  <si>
    <t>Gerencia, Auxiliar Administrativo. Aseosor de Calidad</t>
  </si>
  <si>
    <t>Gestion de recursos PPSS</t>
  </si>
  <si>
    <t>Correo electronico- Pagina web http://www.ipssaludintegralsabana.com</t>
  </si>
  <si>
    <t xml:space="preserve">Personal IPS Sabana, usuarios, Asociacion de usuarios y ciudadania en general. </t>
  </si>
  <si>
    <t>E1Lb</t>
  </si>
  <si>
    <t xml:space="preserve">Participar en cuatro capacitaciones de Inducción Institucional programadas de forma trimestral por la IPS. </t>
  </si>
  <si>
    <t xml:space="preserve">Capacitar a los  nuevos colaboradores de la IPS sobre el componente de Participación Social en Salud.
Inducción Institucional presentando a través del Profesional de Participación Social y Atención al 
Usuario el componente de Participación Social con los siguientes temas:
*Derechos y Deberes de los usuarios y pacientes en el SGSSS.
*Política de Participación Social en Salud PPSS. 
*Seguridad del paciente. 
*Modelos de atención de PQRS.
</t>
  </si>
  <si>
    <t>01</t>
  </si>
  <si>
    <t xml:space="preserve">Sala de capacitacion, video beam, Computadoresinternet- Oficina, elementos de oficina. Refrigerios  </t>
  </si>
  <si>
    <t xml:space="preserve">Gerencia , Coordinador de Gestion Humana, Auxiliar Administrativo. Asesor de Calidad. </t>
  </si>
  <si>
    <t xml:space="preserve">Coordinador Gestion Humana.  Asesor de Calidad </t>
  </si>
  <si>
    <t xml:space="preserve">*Induccion PPSS  *Derechos y Deberes de los usuarios y pacientes en el SGSSS.
*Política de Participación Social en Salud PPSS. 
*Seguridad del paciente. 
*Modelos de atención de PQRS.
</t>
  </si>
  <si>
    <t xml:space="preserve">Convocatorias a induccion y capacitaciones por correo electronico. Capacitaciones presenciales (Presentaciones, videos, talleres) Evaluacion de la induccion y  capacitaciones.  Presentacion de las capacitaciones en la Pagina web para su consulta y facebook. </t>
  </si>
  <si>
    <t>Personal IPS Sabana, usuarios, Asociacion de usuarios y (ciudadania en general por pagina web)</t>
  </si>
  <si>
    <t>E1Lh</t>
  </si>
  <si>
    <t xml:space="preserve">Sensibilizar e informar a funcionarios sobre los derechos en salud con enfoque diferencial </t>
  </si>
  <si>
    <t>Derechos en salud con enfoque diferencial y poblaciones vulnerables</t>
  </si>
  <si>
    <t>E2La</t>
  </si>
  <si>
    <t xml:space="preserve">Gerencia , Coordinador de Gestion Humana,  Auxiliar administrativo.  Asesor de Calidad. </t>
  </si>
  <si>
    <t xml:space="preserve">Gerencia, Coordinador de Gestion Humana, Asesor de Calidad </t>
  </si>
  <si>
    <t>A02</t>
  </si>
  <si>
    <t xml:space="preserve">Gerencia , Coordinador de Gestion Humana, Auxiliar administrativo.  Asesor de Calidad. </t>
  </si>
  <si>
    <t xml:space="preserve"> Atencion en salud con enfoque diferencial </t>
  </si>
  <si>
    <t>E2Lc</t>
  </si>
  <si>
    <t xml:space="preserve">Gerencia, Coordinador de Sistemas, Auxiliar administrativo. </t>
  </si>
  <si>
    <t xml:space="preserve">Gerencia, Coordinador de Sistemas  Asesor de calidad </t>
  </si>
  <si>
    <t>Proceso virtual de navegacion en la pagina web de IPS  Salud integral Sabana y  PQRS</t>
  </si>
  <si>
    <t xml:space="preserve">Personal IPS, usuarios, Asociacion de usuarios </t>
  </si>
  <si>
    <t>E2Ld</t>
  </si>
  <si>
    <t xml:space="preserve">Verificar y evaluar el estado, existencia, publicación y actualización de las piezas comunicativas elaboradas como estrategia de orientación e información en la promoción de los procesos de participación social.
</t>
  </si>
  <si>
    <t>Computadores, internet, oficina, elementoa de oficina</t>
  </si>
  <si>
    <t xml:space="preserve">Gerencia, Asesor de calidad </t>
  </si>
  <si>
    <t>Seguimiento semestral a las piezas 
comunicativas e informativas elaboradas para 
promover los procesos participativos</t>
  </si>
  <si>
    <t xml:space="preserve">Informe de seguimiento semestral a la gerencia y a la Asociacion de usuarios por correo electronico publicacion en la pagina web de resultados.   </t>
  </si>
  <si>
    <t xml:space="preserve">Personal IPS Sabana, usuarios, Asociacion de usuarios y ciudadania en general </t>
  </si>
  <si>
    <t>E3La</t>
  </si>
  <si>
    <t xml:space="preserve">Compartir a los integrantes de la Asociacion de usuarios sobre temas relacionados con los programas de promoción y mantenimiento de la salud </t>
  </si>
  <si>
    <t xml:space="preserve">Gerencia , Coordinador de Gestion Humana, Auxiliar administrativo. Coordinador de sistemas, Asesor de Calidad. </t>
  </si>
  <si>
    <t>Gerencia, Asesor de calidad</t>
  </si>
  <si>
    <t xml:space="preserve">Programas de promoción y prevención de la salud </t>
  </si>
  <si>
    <t xml:space="preserve">Publicacion en la pagina web, y facebook </t>
  </si>
  <si>
    <t>E3Lb</t>
  </si>
  <si>
    <t xml:space="preserve"> Publicar según necesidades de comunicación, información y educación contenidos enfocados a fortalecer la cultura de la salud, bienestar 
individual y comunitario a través de diferentes canales carteleras, boletines informativos, publicaciones pagina web. 
</t>
  </si>
  <si>
    <t xml:space="preserve">Pagina web,  Sala de capacitacion, video beam, Computadoresinternet- Oficina, elementos de oficina </t>
  </si>
  <si>
    <t xml:space="preserve">Gerencia , Coordinador de Gestion Humana, Coordinador de sistemas, Asesor de Calidad. </t>
  </si>
  <si>
    <t>socialización de las 
estrategias de educacion, información y 
comunicación publicadas por las diferentes entidades de control para la promoción y socialización de una 
cultura de bienestar y salud con perspectiva comunitaria.</t>
  </si>
  <si>
    <t>E3Lc</t>
  </si>
  <si>
    <t>La Secretaria Distrital de Salud dispone de la plataforma http://aulavirtual.saludcapital.gov.co/ para la inscripción de ciudadanos en general a los cursos según cronograma</t>
  </si>
  <si>
    <t>Transportes.</t>
  </si>
  <si>
    <t xml:space="preserve">Gerencia, Coordinador de Gestion Humana, Asesor de Calidad. Auxiliar Administrativo </t>
  </si>
  <si>
    <t xml:space="preserve">Gerencia, Asesor de Calidad </t>
  </si>
  <si>
    <t>Proceso de formación de formadores 
comunitarios en salud pública con enfoque de 
derecho diferencial y de género</t>
  </si>
  <si>
    <t xml:space="preserve">Personal IPS Sabana,  Asociacion de usuarios  </t>
  </si>
  <si>
    <t>E3Ld</t>
  </si>
  <si>
    <t>Identificar los espacios existentes en Salud Publica y otros, para visibilizar los programas y fomentar la participación con decisión en dichos espacios.</t>
  </si>
  <si>
    <t xml:space="preserve">Pagina web,   Computadores, internet- Oficina, elementos de oficina </t>
  </si>
  <si>
    <t xml:space="preserve">Gerencia, Coordinador de Sistemas, Asesor de calidad </t>
  </si>
  <si>
    <t>Espacios existentes en Salud Publica y otros</t>
  </si>
  <si>
    <t>E4la</t>
  </si>
  <si>
    <t xml:space="preserve">Gestionar con la Secretaria Distrital de Salud, el IDPAC (Instituto Distrital de Participacion y Accion Comunal) la 
realización de un plan de formación sobre control 
social en salud. </t>
  </si>
  <si>
    <t xml:space="preserve">Realizar proceso de formacion sobre el control social en salud a la Asociacion de Usuarios,  de acuerdo al Plan de formacion de la Secretaria Distrital de Salud o el IDPAC. </t>
  </si>
  <si>
    <t>Transportes, internet. Telefonia</t>
  </si>
  <si>
    <t xml:space="preserve">Gerencia, Coordinador de Gestion Humana, Asesor de Calidad.  Auxiliar Administrativo </t>
  </si>
  <si>
    <t>Formacion sobre el control social en salud a la Asociacion de Usuarios</t>
  </si>
  <si>
    <t xml:space="preserve">Asociacion de usuarios </t>
  </si>
  <si>
    <t xml:space="preserve">Pagina web,  Sala de capacitacion, video beam, Computadoresinternet- Oficina, elementos de oficina.  Refrigerios </t>
  </si>
  <si>
    <t>Convocatoria a la reunion   por correo electronico, confirmacion via telefonica. Capacitacion   presencial y virtual.</t>
  </si>
  <si>
    <t>E4Lb</t>
  </si>
  <si>
    <t>Promover la participación de los usuarios a los 
espacios generados por la entidad y el acceso a 
los diferentes canales que permitan la comunicación con los usuarios afiliados a la 
entidad.</t>
  </si>
  <si>
    <t xml:space="preserve">Socializar anualmente con los usuarios afiliados a la entidad los indicadores, programas, proyectos, actividades e información general del 
sistema de salud en los diferentes espacios. </t>
  </si>
  <si>
    <t xml:space="preserve">Pagina web,   Computadores, internet- Oficina, elementos de oficina. Refrigerios </t>
  </si>
  <si>
    <t xml:space="preserve">Gerencia, Coordinador de Sistemas, Auxiliar administrativo. Asesor de calidad </t>
  </si>
  <si>
    <t xml:space="preserve">Indicadores, programas, proyectos, actividades e información general del 
sistema de salud </t>
  </si>
  <si>
    <t>Correo electronico- Pagina web http://www.ipssaludintegralsabana.com, Facebook</t>
  </si>
  <si>
    <t>E4Ld</t>
  </si>
  <si>
    <t>Reportar a la Asociación de Usuarios los resultados de PQR y satisfacción de forma semestral.
Con dicha información la Asociación de Usuarios  realiza el análisis de resultados y elaborá un Informe que socializa con la gerencia de lPS y Posteriormente la Asociación de Usuarios realiza seguimiento al Plan de Mejoramiento frente a las causales de PQR.</t>
  </si>
  <si>
    <t>Pagina web, Computadores, internet, oficina, elementoa de oficina</t>
  </si>
  <si>
    <t xml:space="preserve">Resultados de PQR y satisfacción de forma semestral.  Plan de Mejoramiento </t>
  </si>
  <si>
    <t>E5Lb</t>
  </si>
  <si>
    <t xml:space="preserve">Gerencia , Coordinador de Gestion Humana, Auxiliar administrativo  Asesor de Calidad. </t>
  </si>
  <si>
    <t>E5Ld</t>
  </si>
  <si>
    <t xml:space="preserve">Gerencia, Coordinador de Gestion Humana. </t>
  </si>
  <si>
    <t xml:space="preserve">Coordinador Gestion Humana, Asesor de Calidad </t>
  </si>
  <si>
    <t xml:space="preserve">Correo electronico informe georeferenciacion de los integrantes de la Asociacion de usuarios </t>
  </si>
  <si>
    <t>Gerencia, Asociacion de usuarios</t>
  </si>
  <si>
    <t xml:space="preserve">TOTAL </t>
  </si>
  <si>
    <t xml:space="preserve">Diseñar comunicación para publicar en las dos sedes de la IPS Salud Integral Sabana, los derechos en salud con enfoque diferencial  y su publicacion en la pagina web. </t>
  </si>
  <si>
    <t xml:space="preserve">Computadoresinternet- Oficina, elementos de oficina. Pagina web </t>
  </si>
  <si>
    <t xml:space="preserve">Gerencia ,  Asesor de Calidad. </t>
  </si>
  <si>
    <t xml:space="preserve">Asesor de Calidad </t>
  </si>
  <si>
    <t xml:space="preserve">Documento publicado en las instalaciones de cada sede y en la pagina web </t>
  </si>
  <si>
    <t xml:space="preserve">Asistir técnicamente durante el año 2023 a la 
Asociación de Usuarios para el desarrollo de sus  actividades. </t>
  </si>
  <si>
    <t>Asistir técnicamente a la 
Asociación de Usuarios</t>
  </si>
  <si>
    <t xml:space="preserve">Correo electronico y divulgacion por la pagina web. confirmaciones via telefonica,   Reuniones periodicas presenciales y virtuales para el desarrollo de actividades. Capacitaciones presenciales y virtuales.  </t>
  </si>
  <si>
    <t xml:space="preserve">Divulgacion de informacion de Atencion en salud con enfoque diferencial en 2023  a usuarios e integrantes de la asociacion de usuarios </t>
  </si>
  <si>
    <t xml:space="preserve">Divulgar informacion  a usuarios e integrantes de la Asociacion de usuarios  en el tema de Atencion en salud con enfoque diferencial  (curso de vida, poblacion con diversidad de genero, pertenencia etnica, diversidad religiosa, poblacion privada de la libertad, habitantes de calle, poblacion desplazada y del conflicto armado, poblacion en condicion de discapacidad. </t>
  </si>
  <si>
    <t xml:space="preserve"> Computadoresinternet- Oficina, elementos de oficina .  </t>
  </si>
  <si>
    <t>Correo electronico, confirmacion via telefonica. Presentacion de la informacion en la Pagina web y facebook para su consulta.</t>
  </si>
  <si>
    <t>E2Lb</t>
  </si>
  <si>
    <t>Establecer los incentivos que propicien la participación social y comunitaria en 2023</t>
  </si>
  <si>
    <t>Reconocimiento a los integrantes de la Asociación de Usuarios  por su compromiso y participación  en las actividades.</t>
  </si>
  <si>
    <t>Reconocimiento a los integrantes de la Asociación de Usuarios  por su compromiso y participación  en las actividades</t>
  </si>
  <si>
    <t xml:space="preserve">Reunion para reconocimiento, entrega de reconocimiento escrito, atencion desayuno. </t>
  </si>
  <si>
    <t xml:space="preserve">Impulsar durante el año 2023 el uso de las tecnologias de información y comunicación. </t>
  </si>
  <si>
    <t xml:space="preserve">Informar a los integrantes de la Asociación de usuarios sobre el proceso virtual de navegacion en la pagina web de IPS  Salud integral Sabana y  PQRS 
</t>
  </si>
  <si>
    <t>Correo electronico, confirmacion via telefonica. Capacitaciones presenciales y virtuales.Presentacion de las capacitaciones en la Pagina web y facebook  para su consulta.</t>
  </si>
  <si>
    <t>Realizar durante el año 2023  el seguimiento semestral a las piezas 
comunicativas e informativas elaboradas para 
promover los procesos participativos.</t>
  </si>
  <si>
    <t>Promover durante el año 2023 la participación de 
la Asociación de Usuarios en la socialización de los 
programas de promoción y prevención</t>
  </si>
  <si>
    <t>Apoyar durante el 2023 la socialización de las estrategias de educacion, información y comunicación publicadas por las diferentes entidades de control para la promoción y socialización de una 
cultura de bienestar y salud con perspectiva comunitaria.</t>
  </si>
  <si>
    <t>Gestionar e implementar con la SDS, el desarrollo de un proceso de formación de formadores comunitarios en salud pública con enfoque de 
derecho diferencial y de género.</t>
  </si>
  <si>
    <t>Replicar la informacion  a la comunidad en general de las convocatorias de entidades red de instituciones del Sistema de Salud en el  marco de un sistema colaborativo y responsable con los usuarios, público en general,  en los medios de comunicación de la IPS, para ampliar la visualización y asistencia a estas.</t>
  </si>
  <si>
    <t xml:space="preserve"> correo electronico, confirmacion via telefonica. Formacion  presenciales y virtuales realizadas por la Secreataria Distrital de Salud.</t>
  </si>
  <si>
    <t>correo electronico, confirmacion via telefonica. Formacion  presenciales y virtuales realizadas por la Secreataria Distrital de Salud.</t>
  </si>
  <si>
    <t>Apoyar a la Asociación de Usuarios en la  elaboración de los análisis y socialización de resultados y seguimiento al plan de mejoramiento.</t>
  </si>
  <si>
    <t>Implementar los dispositivos que le permitan a la ciudadanía participar en la gestión del sector salud en los niveles territoriales e institucionales</t>
  </si>
  <si>
    <t xml:space="preserve">Informe de rendicion de cuentas publicado en al pagina web de la institucion para consulta permanente por parte de la ciudadania. </t>
  </si>
  <si>
    <t>Fortalecer los escenarios para la participación en
la decisión.</t>
  </si>
  <si>
    <t xml:space="preserve">Participacion de la asociacion de usuarios en los programas de salud, rendicion de cuentas. </t>
  </si>
  <si>
    <t>Informe de rendicion de cuentas</t>
  </si>
  <si>
    <t>Participacion de la asociacion de usuarios en los programas de salud, rendicion de cuentas.</t>
  </si>
  <si>
    <t xml:space="preserve"> 
Organización y desarrollo de asambleas, reuniones trimestrales y mesas de trabajo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</si>
</sst>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theme="1"/>
      <name val="Calibri"/>
      <family val="2"/>
      <scheme val="minor"/>
    </font>
    <font>
      <b/>
      <sz val="11"/>
      <color theme="1"/>
      <name val="Calibri"/>
      <family val="2"/>
      <scheme val="minor"/>
    </font>
    <font>
      <b/>
      <sz val="11"/>
      <color theme="1"/>
      <name val="Century Gothic"/>
      <family val="2"/>
    </font>
    <font>
      <b/>
      <sz val="14"/>
      <color theme="1"/>
      <name val="Century Gothic"/>
      <family val="2"/>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vertical="center"/>
    </xf>
    <xf numFmtId="0" fontId="1" fillId="2" borderId="1" xfId="0" applyFont="1" applyFill="1" applyBorder="1" applyAlignment="1">
      <alignment wrapText="1"/>
    </xf>
    <xf numFmtId="0" fontId="0" fillId="0" borderId="1" xfId="0" applyBorder="1"/>
    <xf numFmtId="0" fontId="0" fillId="0" borderId="1" xfId="0" applyBorder="1" applyAlignment="1">
      <alignment wrapText="1"/>
    </xf>
    <xf numFmtId="49" fontId="0" fillId="0" borderId="1" xfId="0" applyNumberFormat="1" applyBorder="1" applyAlignment="1">
      <alignment horizontal="center"/>
    </xf>
    <xf numFmtId="164" fontId="0" fillId="0" borderId="1" xfId="0" applyNumberFormat="1" applyBorder="1"/>
    <xf numFmtId="0" fontId="0" fillId="0" borderId="1" xfId="0" applyFill="1" applyBorder="1" applyAlignment="1">
      <alignment wrapText="1"/>
    </xf>
    <xf numFmtId="0" fontId="0" fillId="0" borderId="1" xfId="0" applyFill="1" applyBorder="1"/>
    <xf numFmtId="0" fontId="0" fillId="0" borderId="0" xfId="0" applyAlignment="1">
      <alignment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114425" cy="752475"/>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114425" cy="752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zoomScale="70" zoomScaleNormal="70" workbookViewId="0">
      <selection activeCell="I8" sqref="I8"/>
    </sheetView>
  </sheetViews>
  <sheetFormatPr baseColWidth="10" defaultRowHeight="15" x14ac:dyDescent="0.25"/>
  <cols>
    <col min="1" max="1" width="6" customWidth="1"/>
    <col min="2" max="2" width="11.42578125" customWidth="1"/>
    <col min="4" max="4" width="37.7109375" customWidth="1"/>
    <col min="6" max="6" width="53.42578125" customWidth="1"/>
    <col min="9" max="9" width="14.28515625" customWidth="1"/>
    <col min="10" max="10" width="15.28515625" customWidth="1"/>
    <col min="12" max="12" width="12.5703125" customWidth="1"/>
    <col min="13" max="14" width="14.28515625" customWidth="1"/>
    <col min="15" max="15" width="14.85546875" customWidth="1"/>
    <col min="17" max="17" width="24.85546875" customWidth="1"/>
    <col min="18" max="18" width="30.42578125" customWidth="1"/>
    <col min="19" max="19" width="15.140625" customWidth="1"/>
  </cols>
  <sheetData>
    <row r="1" spans="1:19" x14ac:dyDescent="0.25">
      <c r="A1" s="15"/>
      <c r="B1" s="18" t="s">
        <v>0</v>
      </c>
      <c r="C1" s="19"/>
      <c r="D1" s="19"/>
      <c r="E1" s="19"/>
      <c r="F1" s="19"/>
      <c r="G1" s="19"/>
      <c r="H1" s="19"/>
      <c r="I1" s="19"/>
      <c r="J1" s="19"/>
      <c r="K1" s="19"/>
      <c r="L1" s="19"/>
      <c r="M1" s="19"/>
      <c r="N1" s="19"/>
      <c r="O1" s="19"/>
      <c r="P1" s="19"/>
      <c r="Q1" s="20"/>
      <c r="R1" s="24" t="s">
        <v>1</v>
      </c>
      <c r="S1" s="25"/>
    </row>
    <row r="2" spans="1:19" x14ac:dyDescent="0.25">
      <c r="A2" s="16"/>
      <c r="B2" s="21"/>
      <c r="C2" s="22"/>
      <c r="D2" s="22"/>
      <c r="E2" s="22"/>
      <c r="F2" s="22"/>
      <c r="G2" s="22"/>
      <c r="H2" s="22"/>
      <c r="I2" s="22"/>
      <c r="J2" s="22"/>
      <c r="K2" s="22"/>
      <c r="L2" s="22"/>
      <c r="M2" s="22"/>
      <c r="N2" s="22"/>
      <c r="O2" s="22"/>
      <c r="P2" s="22"/>
      <c r="Q2" s="23"/>
      <c r="R2" s="26">
        <v>2023</v>
      </c>
      <c r="S2" s="27"/>
    </row>
    <row r="3" spans="1:19" x14ac:dyDescent="0.25">
      <c r="A3" s="16"/>
      <c r="B3" s="32" t="s">
        <v>2</v>
      </c>
      <c r="C3" s="33"/>
      <c r="D3" s="33"/>
      <c r="E3" s="33"/>
      <c r="F3" s="33"/>
      <c r="G3" s="33"/>
      <c r="H3" s="33"/>
      <c r="I3" s="33"/>
      <c r="J3" s="33"/>
      <c r="K3" s="33"/>
      <c r="L3" s="33"/>
      <c r="M3" s="33"/>
      <c r="N3" s="33"/>
      <c r="O3" s="33"/>
      <c r="P3" s="33"/>
      <c r="Q3" s="34"/>
      <c r="R3" s="28"/>
      <c r="S3" s="29"/>
    </row>
    <row r="4" spans="1:19" x14ac:dyDescent="0.25">
      <c r="A4" s="17"/>
      <c r="B4" s="32" t="s">
        <v>3</v>
      </c>
      <c r="C4" s="33"/>
      <c r="D4" s="33"/>
      <c r="E4" s="33"/>
      <c r="F4" s="33"/>
      <c r="G4" s="33"/>
      <c r="H4" s="33"/>
      <c r="I4" s="33"/>
      <c r="J4" s="33"/>
      <c r="K4" s="33"/>
      <c r="L4" s="33"/>
      <c r="M4" s="33"/>
      <c r="N4" s="33"/>
      <c r="O4" s="33"/>
      <c r="P4" s="33"/>
      <c r="Q4" s="34"/>
      <c r="R4" s="30"/>
      <c r="S4" s="31"/>
    </row>
    <row r="5" spans="1:19" ht="18" x14ac:dyDescent="0.25">
      <c r="A5" s="1"/>
      <c r="B5" s="2"/>
      <c r="C5" s="2"/>
      <c r="D5" s="2"/>
      <c r="E5" s="2"/>
      <c r="F5" s="2"/>
      <c r="G5" s="2"/>
      <c r="H5" s="2"/>
      <c r="I5" s="2"/>
      <c r="J5" s="3"/>
      <c r="K5" s="3"/>
    </row>
    <row r="6" spans="1:19" x14ac:dyDescent="0.25">
      <c r="A6" s="12" t="s">
        <v>4</v>
      </c>
      <c r="B6" s="13"/>
      <c r="C6" s="13"/>
      <c r="D6" s="13"/>
      <c r="E6" s="13"/>
      <c r="F6" s="13"/>
      <c r="G6" s="13"/>
      <c r="H6" s="13"/>
      <c r="I6" s="13"/>
      <c r="J6" s="14"/>
      <c r="K6" s="12" t="s">
        <v>5</v>
      </c>
      <c r="L6" s="13"/>
      <c r="M6" s="13"/>
      <c r="N6" s="13"/>
      <c r="O6" s="14"/>
      <c r="P6" s="12" t="s">
        <v>6</v>
      </c>
      <c r="Q6" s="13"/>
      <c r="R6" s="13"/>
      <c r="S6" s="14"/>
    </row>
    <row r="7" spans="1:19" ht="90" x14ac:dyDescent="0.25">
      <c r="A7" s="4" t="s">
        <v>7</v>
      </c>
      <c r="B7" s="4" t="s">
        <v>8</v>
      </c>
      <c r="C7" s="4" t="s">
        <v>9</v>
      </c>
      <c r="D7" s="4" t="s">
        <v>10</v>
      </c>
      <c r="E7" s="4" t="s">
        <v>11</v>
      </c>
      <c r="F7" s="4" t="s">
        <v>12</v>
      </c>
      <c r="G7" s="4" t="s">
        <v>13</v>
      </c>
      <c r="H7" s="4" t="s">
        <v>14</v>
      </c>
      <c r="I7" s="4" t="s">
        <v>15</v>
      </c>
      <c r="J7" s="4" t="s">
        <v>16</v>
      </c>
      <c r="K7" s="4" t="s">
        <v>17</v>
      </c>
      <c r="L7" s="4" t="s">
        <v>18</v>
      </c>
      <c r="M7" s="4" t="s">
        <v>19</v>
      </c>
      <c r="N7" s="4" t="s">
        <v>20</v>
      </c>
      <c r="O7" s="4" t="s">
        <v>21</v>
      </c>
      <c r="P7" s="4" t="s">
        <v>22</v>
      </c>
      <c r="Q7" s="4" t="s">
        <v>23</v>
      </c>
      <c r="R7" s="4" t="s">
        <v>24</v>
      </c>
      <c r="S7" s="4" t="s">
        <v>25</v>
      </c>
    </row>
    <row r="8" spans="1:19" ht="138" customHeight="1" x14ac:dyDescent="0.25">
      <c r="A8" s="5">
        <v>1</v>
      </c>
      <c r="B8" s="5" t="s">
        <v>26</v>
      </c>
      <c r="C8" s="5" t="s">
        <v>27</v>
      </c>
      <c r="D8" s="6" t="s">
        <v>28</v>
      </c>
      <c r="E8" s="5" t="s">
        <v>29</v>
      </c>
      <c r="F8" s="6" t="s">
        <v>30</v>
      </c>
      <c r="G8" s="5">
        <v>1</v>
      </c>
      <c r="H8" s="7" t="s">
        <v>31</v>
      </c>
      <c r="I8" s="8">
        <v>44936</v>
      </c>
      <c r="J8" s="8">
        <v>44957</v>
      </c>
      <c r="K8" s="5">
        <v>140000</v>
      </c>
      <c r="L8" s="5">
        <v>2</v>
      </c>
      <c r="M8" s="6" t="s">
        <v>32</v>
      </c>
      <c r="N8" s="6" t="s">
        <v>33</v>
      </c>
      <c r="O8" s="6" t="s">
        <v>34</v>
      </c>
      <c r="P8" s="9" t="s">
        <v>35</v>
      </c>
      <c r="Q8" s="9" t="s">
        <v>36</v>
      </c>
      <c r="R8" s="9" t="s">
        <v>37</v>
      </c>
      <c r="S8" s="9" t="s">
        <v>38</v>
      </c>
    </row>
    <row r="9" spans="1:19" ht="189.75" customHeight="1" x14ac:dyDescent="0.25">
      <c r="A9" s="5">
        <v>2</v>
      </c>
      <c r="B9" s="5" t="s">
        <v>39</v>
      </c>
      <c r="C9" s="5" t="s">
        <v>27</v>
      </c>
      <c r="D9" s="6" t="s">
        <v>40</v>
      </c>
      <c r="E9" s="5" t="s">
        <v>29</v>
      </c>
      <c r="F9" s="6" t="s">
        <v>41</v>
      </c>
      <c r="G9" s="5">
        <v>4</v>
      </c>
      <c r="H9" s="7" t="s">
        <v>42</v>
      </c>
      <c r="I9" s="8">
        <v>44942</v>
      </c>
      <c r="J9" s="8">
        <v>45288</v>
      </c>
      <c r="K9" s="5">
        <v>300000</v>
      </c>
      <c r="L9" s="5">
        <v>4</v>
      </c>
      <c r="M9" s="6" t="s">
        <v>43</v>
      </c>
      <c r="N9" s="6" t="s">
        <v>33</v>
      </c>
      <c r="O9" s="6" t="s">
        <v>44</v>
      </c>
      <c r="P9" s="9" t="s">
        <v>45</v>
      </c>
      <c r="Q9" s="6" t="s">
        <v>46</v>
      </c>
      <c r="R9" s="9" t="s">
        <v>47</v>
      </c>
      <c r="S9" s="9" t="s">
        <v>48</v>
      </c>
    </row>
    <row r="10" spans="1:19" ht="120" x14ac:dyDescent="0.25">
      <c r="A10" s="5">
        <v>3</v>
      </c>
      <c r="B10" s="5" t="s">
        <v>49</v>
      </c>
      <c r="C10" s="5" t="s">
        <v>27</v>
      </c>
      <c r="D10" s="6" t="s">
        <v>50</v>
      </c>
      <c r="E10" s="5" t="s">
        <v>29</v>
      </c>
      <c r="F10" s="6" t="s">
        <v>121</v>
      </c>
      <c r="G10" s="5">
        <v>1</v>
      </c>
      <c r="H10" s="7" t="s">
        <v>42</v>
      </c>
      <c r="I10" s="8">
        <v>44972</v>
      </c>
      <c r="J10" s="8">
        <v>44985</v>
      </c>
      <c r="K10" s="5">
        <v>100000</v>
      </c>
      <c r="L10" s="5">
        <v>4</v>
      </c>
      <c r="M10" s="6" t="s">
        <v>122</v>
      </c>
      <c r="N10" s="6" t="s">
        <v>33</v>
      </c>
      <c r="O10" s="6" t="s">
        <v>123</v>
      </c>
      <c r="P10" s="9" t="s">
        <v>124</v>
      </c>
      <c r="Q10" s="9" t="s">
        <v>51</v>
      </c>
      <c r="R10" s="9" t="s">
        <v>125</v>
      </c>
      <c r="S10" s="9" t="s">
        <v>48</v>
      </c>
    </row>
    <row r="11" spans="1:19" ht="78" customHeight="1" x14ac:dyDescent="0.25">
      <c r="A11" s="5">
        <v>4</v>
      </c>
      <c r="B11" s="5" t="s">
        <v>52</v>
      </c>
      <c r="C11" s="5" t="s">
        <v>27</v>
      </c>
      <c r="D11" s="6" t="s">
        <v>126</v>
      </c>
      <c r="E11" s="5" t="s">
        <v>29</v>
      </c>
      <c r="F11" s="6" t="s">
        <v>155</v>
      </c>
      <c r="G11" s="5">
        <v>1</v>
      </c>
      <c r="H11" s="5">
        <v>4</v>
      </c>
      <c r="I11" s="8">
        <v>44942</v>
      </c>
      <c r="J11" s="8">
        <v>45288</v>
      </c>
      <c r="K11" s="5">
        <v>200000</v>
      </c>
      <c r="L11" s="10">
        <v>4</v>
      </c>
      <c r="M11" s="6" t="s">
        <v>43</v>
      </c>
      <c r="N11" s="6" t="s">
        <v>33</v>
      </c>
      <c r="O11" s="6" t="s">
        <v>53</v>
      </c>
      <c r="P11" s="9" t="s">
        <v>54</v>
      </c>
      <c r="Q11" s="6" t="s">
        <v>127</v>
      </c>
      <c r="R11" s="9" t="s">
        <v>128</v>
      </c>
      <c r="S11" s="9" t="s">
        <v>48</v>
      </c>
    </row>
    <row r="12" spans="1:19" ht="132" customHeight="1" x14ac:dyDescent="0.25">
      <c r="A12" s="5">
        <v>5</v>
      </c>
      <c r="B12" s="5" t="s">
        <v>52</v>
      </c>
      <c r="C12" s="5" t="s">
        <v>27</v>
      </c>
      <c r="D12" s="6" t="s">
        <v>129</v>
      </c>
      <c r="E12" s="5" t="s">
        <v>55</v>
      </c>
      <c r="F12" s="6" t="s">
        <v>130</v>
      </c>
      <c r="G12" s="5">
        <v>1</v>
      </c>
      <c r="H12" s="5">
        <v>25</v>
      </c>
      <c r="I12" s="8">
        <v>44986</v>
      </c>
      <c r="J12" s="8">
        <v>45016</v>
      </c>
      <c r="K12" s="5">
        <v>100000</v>
      </c>
      <c r="L12" s="10">
        <v>4</v>
      </c>
      <c r="M12" s="6" t="s">
        <v>131</v>
      </c>
      <c r="N12" s="6" t="s">
        <v>33</v>
      </c>
      <c r="O12" s="6" t="s">
        <v>56</v>
      </c>
      <c r="P12" s="9" t="s">
        <v>54</v>
      </c>
      <c r="Q12" s="6" t="s">
        <v>57</v>
      </c>
      <c r="R12" s="9" t="s">
        <v>132</v>
      </c>
      <c r="S12" s="9" t="s">
        <v>48</v>
      </c>
    </row>
    <row r="13" spans="1:19" ht="132" customHeight="1" x14ac:dyDescent="0.25">
      <c r="A13" s="5">
        <v>6</v>
      </c>
      <c r="B13" s="5" t="s">
        <v>133</v>
      </c>
      <c r="C13" s="5" t="s">
        <v>27</v>
      </c>
      <c r="D13" s="6" t="s">
        <v>134</v>
      </c>
      <c r="E13" s="5" t="s">
        <v>29</v>
      </c>
      <c r="F13" s="6" t="s">
        <v>135</v>
      </c>
      <c r="G13" s="5">
        <v>1</v>
      </c>
      <c r="H13" s="5">
        <v>4</v>
      </c>
      <c r="I13" s="8">
        <v>45044</v>
      </c>
      <c r="J13" s="8">
        <v>45044</v>
      </c>
      <c r="K13" s="5">
        <v>200000</v>
      </c>
      <c r="L13" s="10">
        <v>4</v>
      </c>
      <c r="M13" s="6" t="s">
        <v>43</v>
      </c>
      <c r="N13" s="6" t="s">
        <v>33</v>
      </c>
      <c r="O13" s="6" t="s">
        <v>56</v>
      </c>
      <c r="P13" s="9" t="s">
        <v>54</v>
      </c>
      <c r="Q13" s="6" t="s">
        <v>136</v>
      </c>
      <c r="R13" s="9" t="s">
        <v>137</v>
      </c>
      <c r="S13" s="9" t="s">
        <v>99</v>
      </c>
    </row>
    <row r="14" spans="1:19" ht="135" x14ac:dyDescent="0.25">
      <c r="A14" s="5">
        <v>7</v>
      </c>
      <c r="B14" s="5" t="s">
        <v>58</v>
      </c>
      <c r="C14" s="5" t="s">
        <v>27</v>
      </c>
      <c r="D14" s="6" t="s">
        <v>138</v>
      </c>
      <c r="E14" s="5" t="s">
        <v>29</v>
      </c>
      <c r="F14" s="6" t="s">
        <v>139</v>
      </c>
      <c r="G14" s="5">
        <v>1</v>
      </c>
      <c r="H14" s="5">
        <v>4</v>
      </c>
      <c r="I14" s="8">
        <v>45044</v>
      </c>
      <c r="J14" s="8">
        <v>45044</v>
      </c>
      <c r="K14" s="5">
        <v>100000</v>
      </c>
      <c r="L14" s="10">
        <v>3</v>
      </c>
      <c r="M14" s="6" t="s">
        <v>43</v>
      </c>
      <c r="N14" s="6" t="s">
        <v>33</v>
      </c>
      <c r="O14" s="6" t="s">
        <v>59</v>
      </c>
      <c r="P14" s="9" t="s">
        <v>60</v>
      </c>
      <c r="Q14" s="9" t="s">
        <v>61</v>
      </c>
      <c r="R14" s="9" t="s">
        <v>140</v>
      </c>
      <c r="S14" s="9" t="s">
        <v>62</v>
      </c>
    </row>
    <row r="15" spans="1:19" ht="105" x14ac:dyDescent="0.25">
      <c r="A15" s="5">
        <v>8</v>
      </c>
      <c r="B15" s="5" t="s">
        <v>63</v>
      </c>
      <c r="C15" s="5" t="s">
        <v>27</v>
      </c>
      <c r="D15" s="6" t="s">
        <v>141</v>
      </c>
      <c r="E15" s="5" t="s">
        <v>29</v>
      </c>
      <c r="F15" s="6" t="s">
        <v>64</v>
      </c>
      <c r="G15" s="5">
        <v>1</v>
      </c>
      <c r="H15" s="5">
        <v>25</v>
      </c>
      <c r="I15" s="8">
        <v>45103</v>
      </c>
      <c r="J15" s="8">
        <v>45288</v>
      </c>
      <c r="K15" s="5">
        <v>200000</v>
      </c>
      <c r="L15" s="10">
        <v>3</v>
      </c>
      <c r="M15" s="9" t="s">
        <v>65</v>
      </c>
      <c r="N15" s="6" t="s">
        <v>33</v>
      </c>
      <c r="O15" s="6" t="s">
        <v>60</v>
      </c>
      <c r="P15" s="9" t="s">
        <v>66</v>
      </c>
      <c r="Q15" s="6" t="s">
        <v>67</v>
      </c>
      <c r="R15" s="9" t="s">
        <v>68</v>
      </c>
      <c r="S15" s="9" t="s">
        <v>69</v>
      </c>
    </row>
    <row r="16" spans="1:19" ht="150" x14ac:dyDescent="0.25">
      <c r="A16" s="5">
        <v>9</v>
      </c>
      <c r="B16" s="5" t="s">
        <v>70</v>
      </c>
      <c r="C16" s="5" t="s">
        <v>27</v>
      </c>
      <c r="D16" s="6" t="s">
        <v>142</v>
      </c>
      <c r="E16" s="5" t="s">
        <v>29</v>
      </c>
      <c r="F16" s="6" t="s">
        <v>71</v>
      </c>
      <c r="G16" s="5">
        <v>1</v>
      </c>
      <c r="H16" s="5">
        <v>4</v>
      </c>
      <c r="I16" s="8">
        <v>45078</v>
      </c>
      <c r="J16" s="8">
        <v>45288</v>
      </c>
      <c r="K16" s="5">
        <v>200000</v>
      </c>
      <c r="L16" s="10">
        <v>5</v>
      </c>
      <c r="M16" s="6" t="s">
        <v>43</v>
      </c>
      <c r="N16" s="6" t="s">
        <v>33</v>
      </c>
      <c r="O16" s="6" t="s">
        <v>72</v>
      </c>
      <c r="P16" s="9" t="s">
        <v>73</v>
      </c>
      <c r="Q16" s="9" t="s">
        <v>74</v>
      </c>
      <c r="R16" s="9" t="s">
        <v>75</v>
      </c>
      <c r="S16" s="9" t="s">
        <v>69</v>
      </c>
    </row>
    <row r="17" spans="1:19" ht="165" x14ac:dyDescent="0.25">
      <c r="A17" s="5">
        <v>10</v>
      </c>
      <c r="B17" s="5" t="s">
        <v>76</v>
      </c>
      <c r="C17" s="5" t="s">
        <v>27</v>
      </c>
      <c r="D17" s="6" t="s">
        <v>143</v>
      </c>
      <c r="E17" s="5" t="s">
        <v>29</v>
      </c>
      <c r="F17" s="6" t="s">
        <v>77</v>
      </c>
      <c r="G17" s="5">
        <v>1</v>
      </c>
      <c r="H17" s="5">
        <v>25</v>
      </c>
      <c r="I17" s="8">
        <v>44970</v>
      </c>
      <c r="J17" s="8">
        <v>45288</v>
      </c>
      <c r="K17" s="5">
        <v>200000</v>
      </c>
      <c r="L17" s="10">
        <v>4</v>
      </c>
      <c r="M17" s="6" t="s">
        <v>78</v>
      </c>
      <c r="N17" s="6" t="s">
        <v>33</v>
      </c>
      <c r="O17" s="6" t="s">
        <v>79</v>
      </c>
      <c r="P17" s="9" t="s">
        <v>66</v>
      </c>
      <c r="Q17" s="6" t="s">
        <v>80</v>
      </c>
      <c r="R17" s="9" t="s">
        <v>75</v>
      </c>
      <c r="S17" s="9" t="s">
        <v>69</v>
      </c>
    </row>
    <row r="18" spans="1:19" ht="120" x14ac:dyDescent="0.25">
      <c r="A18" s="5">
        <v>11</v>
      </c>
      <c r="B18" s="5" t="s">
        <v>81</v>
      </c>
      <c r="C18" s="5" t="s">
        <v>27</v>
      </c>
      <c r="D18" s="6" t="s">
        <v>144</v>
      </c>
      <c r="E18" s="5" t="s">
        <v>29</v>
      </c>
      <c r="F18" s="6" t="s">
        <v>82</v>
      </c>
      <c r="G18" s="5">
        <v>1</v>
      </c>
      <c r="H18" s="5">
        <v>1</v>
      </c>
      <c r="I18" s="8">
        <v>45108</v>
      </c>
      <c r="J18" s="8">
        <v>45288</v>
      </c>
      <c r="K18" s="5">
        <v>100000</v>
      </c>
      <c r="L18" s="10">
        <v>4</v>
      </c>
      <c r="M18" s="9" t="s">
        <v>83</v>
      </c>
      <c r="N18" s="6" t="s">
        <v>33</v>
      </c>
      <c r="O18" s="6" t="s">
        <v>84</v>
      </c>
      <c r="P18" s="9" t="s">
        <v>85</v>
      </c>
      <c r="Q18" s="6" t="s">
        <v>86</v>
      </c>
      <c r="R18" s="9" t="s">
        <v>146</v>
      </c>
      <c r="S18" s="9" t="s">
        <v>87</v>
      </c>
    </row>
    <row r="19" spans="1:19" ht="105" x14ac:dyDescent="0.25">
      <c r="A19" s="5">
        <v>12</v>
      </c>
      <c r="B19" s="5" t="s">
        <v>88</v>
      </c>
      <c r="C19" s="5" t="s">
        <v>27</v>
      </c>
      <c r="D19" s="6" t="s">
        <v>89</v>
      </c>
      <c r="E19" s="5" t="s">
        <v>29</v>
      </c>
      <c r="F19" s="6" t="s">
        <v>145</v>
      </c>
      <c r="G19" s="5">
        <v>1</v>
      </c>
      <c r="H19" s="5">
        <v>25</v>
      </c>
      <c r="I19" s="8">
        <v>45078</v>
      </c>
      <c r="J19" s="8">
        <v>45288</v>
      </c>
      <c r="K19" s="5">
        <v>100000</v>
      </c>
      <c r="L19" s="10">
        <v>3</v>
      </c>
      <c r="M19" s="9" t="s">
        <v>90</v>
      </c>
      <c r="N19" s="6" t="s">
        <v>33</v>
      </c>
      <c r="O19" s="6" t="s">
        <v>91</v>
      </c>
      <c r="P19" s="9" t="s">
        <v>85</v>
      </c>
      <c r="Q19" s="6" t="s">
        <v>92</v>
      </c>
      <c r="R19" s="9" t="s">
        <v>75</v>
      </c>
      <c r="S19" s="9" t="s">
        <v>69</v>
      </c>
    </row>
    <row r="20" spans="1:19" ht="120" x14ac:dyDescent="0.25">
      <c r="A20" s="5">
        <v>13</v>
      </c>
      <c r="B20" s="5" t="s">
        <v>93</v>
      </c>
      <c r="C20" s="5" t="s">
        <v>27</v>
      </c>
      <c r="D20" s="6" t="s">
        <v>94</v>
      </c>
      <c r="E20" s="5" t="s">
        <v>29</v>
      </c>
      <c r="F20" s="6" t="s">
        <v>95</v>
      </c>
      <c r="G20" s="5">
        <v>1</v>
      </c>
      <c r="H20" s="5">
        <v>4</v>
      </c>
      <c r="I20" s="8">
        <v>45078</v>
      </c>
      <c r="J20" s="8">
        <v>45288</v>
      </c>
      <c r="K20" s="5">
        <v>200000</v>
      </c>
      <c r="L20" s="10">
        <v>4</v>
      </c>
      <c r="M20" s="9" t="s">
        <v>96</v>
      </c>
      <c r="N20" s="6" t="s">
        <v>33</v>
      </c>
      <c r="O20" s="6" t="s">
        <v>97</v>
      </c>
      <c r="P20" s="9" t="s">
        <v>85</v>
      </c>
      <c r="Q20" s="6" t="s">
        <v>98</v>
      </c>
      <c r="R20" s="9" t="s">
        <v>147</v>
      </c>
      <c r="S20" s="9" t="s">
        <v>99</v>
      </c>
    </row>
    <row r="21" spans="1:19" ht="120" x14ac:dyDescent="0.25">
      <c r="A21" s="5">
        <v>14</v>
      </c>
      <c r="B21" s="5" t="s">
        <v>102</v>
      </c>
      <c r="C21" s="5" t="s">
        <v>27</v>
      </c>
      <c r="D21" s="6" t="s">
        <v>103</v>
      </c>
      <c r="E21" s="5" t="s">
        <v>29</v>
      </c>
      <c r="F21" s="6" t="s">
        <v>104</v>
      </c>
      <c r="G21" s="5">
        <v>1</v>
      </c>
      <c r="H21" s="5">
        <v>25</v>
      </c>
      <c r="I21" s="8">
        <v>45278</v>
      </c>
      <c r="J21" s="8">
        <v>45282</v>
      </c>
      <c r="K21" s="5">
        <v>200000</v>
      </c>
      <c r="L21" s="10">
        <v>4</v>
      </c>
      <c r="M21" s="9" t="s">
        <v>105</v>
      </c>
      <c r="N21" s="6" t="s">
        <v>33</v>
      </c>
      <c r="O21" s="6" t="s">
        <v>106</v>
      </c>
      <c r="P21" s="9" t="s">
        <v>85</v>
      </c>
      <c r="Q21" s="6" t="s">
        <v>107</v>
      </c>
      <c r="R21" s="9" t="s">
        <v>108</v>
      </c>
      <c r="S21" s="9" t="s">
        <v>69</v>
      </c>
    </row>
    <row r="22" spans="1:19" ht="105" x14ac:dyDescent="0.25">
      <c r="A22" s="10">
        <v>15</v>
      </c>
      <c r="B22" s="5" t="s">
        <v>109</v>
      </c>
      <c r="C22" s="5" t="s">
        <v>27</v>
      </c>
      <c r="D22" s="6" t="s">
        <v>148</v>
      </c>
      <c r="E22" s="5" t="s">
        <v>29</v>
      </c>
      <c r="F22" s="6" t="s">
        <v>110</v>
      </c>
      <c r="G22" s="5">
        <v>2</v>
      </c>
      <c r="H22" s="5">
        <v>4</v>
      </c>
      <c r="I22" s="8">
        <v>45078</v>
      </c>
      <c r="J22" s="8">
        <v>45288</v>
      </c>
      <c r="K22" s="5">
        <v>200000</v>
      </c>
      <c r="L22" s="10">
        <v>3</v>
      </c>
      <c r="M22" s="9" t="s">
        <v>111</v>
      </c>
      <c r="N22" s="6" t="s">
        <v>33</v>
      </c>
      <c r="O22" s="6" t="s">
        <v>91</v>
      </c>
      <c r="P22" s="9" t="s">
        <v>85</v>
      </c>
      <c r="Q22" s="9" t="s">
        <v>112</v>
      </c>
      <c r="R22" s="9" t="s">
        <v>108</v>
      </c>
      <c r="S22" s="9" t="s">
        <v>69</v>
      </c>
    </row>
    <row r="23" spans="1:19" ht="150" x14ac:dyDescent="0.25">
      <c r="A23" s="5">
        <v>16</v>
      </c>
      <c r="B23" s="10" t="s">
        <v>113</v>
      </c>
      <c r="C23" s="10" t="s">
        <v>27</v>
      </c>
      <c r="D23" s="11" t="s">
        <v>149</v>
      </c>
      <c r="E23" s="10" t="s">
        <v>29</v>
      </c>
      <c r="F23" s="6" t="s">
        <v>150</v>
      </c>
      <c r="G23" s="10">
        <v>1</v>
      </c>
      <c r="H23" s="10">
        <v>4</v>
      </c>
      <c r="I23" s="8">
        <v>45278</v>
      </c>
      <c r="J23" s="8">
        <v>45282</v>
      </c>
      <c r="K23" s="5">
        <v>200000</v>
      </c>
      <c r="L23" s="10">
        <v>4</v>
      </c>
      <c r="M23" s="6" t="s">
        <v>100</v>
      </c>
      <c r="N23" s="6" t="s">
        <v>33</v>
      </c>
      <c r="O23" s="6" t="s">
        <v>114</v>
      </c>
      <c r="P23" s="9" t="s">
        <v>85</v>
      </c>
      <c r="Q23" s="6" t="s">
        <v>153</v>
      </c>
      <c r="R23" s="9" t="s">
        <v>101</v>
      </c>
      <c r="S23" s="9" t="s">
        <v>99</v>
      </c>
    </row>
    <row r="24" spans="1:19" ht="75" x14ac:dyDescent="0.25">
      <c r="A24" s="10">
        <v>17</v>
      </c>
      <c r="B24" s="10" t="s">
        <v>115</v>
      </c>
      <c r="C24" s="10" t="s">
        <v>27</v>
      </c>
      <c r="D24" s="6" t="s">
        <v>151</v>
      </c>
      <c r="E24" s="10" t="s">
        <v>29</v>
      </c>
      <c r="F24" s="6" t="s">
        <v>152</v>
      </c>
      <c r="G24" s="10">
        <v>1</v>
      </c>
      <c r="H24" s="10">
        <v>4</v>
      </c>
      <c r="I24" s="8">
        <v>44936</v>
      </c>
      <c r="J24" s="8">
        <v>45288</v>
      </c>
      <c r="K24" s="10">
        <v>100000</v>
      </c>
      <c r="L24" s="10">
        <v>2</v>
      </c>
      <c r="M24" s="6" t="s">
        <v>65</v>
      </c>
      <c r="N24" s="6" t="s">
        <v>33</v>
      </c>
      <c r="O24" s="6" t="s">
        <v>116</v>
      </c>
      <c r="P24" s="9" t="s">
        <v>117</v>
      </c>
      <c r="Q24" s="9" t="s">
        <v>154</v>
      </c>
      <c r="R24" s="9" t="s">
        <v>118</v>
      </c>
      <c r="S24" s="9" t="s">
        <v>119</v>
      </c>
    </row>
    <row r="25" spans="1:19" x14ac:dyDescent="0.25">
      <c r="J25" t="s">
        <v>120</v>
      </c>
      <c r="K25">
        <f>SUM(K8:K24)</f>
        <v>2840000</v>
      </c>
    </row>
  </sheetData>
  <mergeCells count="9">
    <mergeCell ref="A6:J6"/>
    <mergeCell ref="K6:O6"/>
    <mergeCell ref="P6:S6"/>
    <mergeCell ref="A1:A4"/>
    <mergeCell ref="B1:Q2"/>
    <mergeCell ref="R1:S1"/>
    <mergeCell ref="R2:S4"/>
    <mergeCell ref="B3:Q3"/>
    <mergeCell ref="B4:Q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2023-01-28T15:43:33Z</dcterms:created>
  <dcterms:modified xsi:type="dcterms:W3CDTF">2024-03-23T17:08:31Z</dcterms:modified>
</cp:coreProperties>
</file>